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tabRatio="226"/>
  </bookViews>
  <sheets>
    <sheet name="Лист1" sheetId="1" r:id="rId1"/>
    <sheet name="Лист2" sheetId="2" r:id="rId2"/>
    <sheet name="Лист3" sheetId="3" r:id="rId3"/>
    <sheet name="Лист4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2" i="1"/>
  <c r="V19"/>
  <c r="D23" l="1"/>
  <c r="W19"/>
  <c r="U19"/>
  <c r="T19"/>
  <c r="S19"/>
  <c r="R19"/>
  <c r="R20" s="1"/>
  <c r="Q19"/>
  <c r="Q20" s="1"/>
  <c r="P19"/>
  <c r="P22" s="1"/>
  <c r="O19"/>
  <c r="N19"/>
  <c r="N22" s="1"/>
  <c r="M19"/>
  <c r="M20" s="1"/>
  <c r="L19"/>
  <c r="L20" s="1"/>
  <c r="K19"/>
  <c r="K20" s="1"/>
  <c r="J19"/>
  <c r="J20" s="1"/>
  <c r="I19"/>
  <c r="I20" s="1"/>
  <c r="H19"/>
  <c r="G19"/>
  <c r="F19"/>
  <c r="F20" s="1"/>
  <c r="E19"/>
  <c r="E20" s="1"/>
  <c r="E22" s="1"/>
  <c r="G22" l="1"/>
  <c r="Q22"/>
  <c r="L22"/>
  <c r="K22"/>
  <c r="J22"/>
  <c r="I22"/>
  <c r="O22"/>
  <c r="M22"/>
  <c r="H22"/>
  <c r="F22"/>
  <c r="W22"/>
  <c r="U22"/>
  <c r="T22"/>
  <c r="S22"/>
  <c r="R22"/>
  <c r="D22" s="1"/>
</calcChain>
</file>

<file path=xl/sharedStrings.xml><?xml version="1.0" encoding="utf-8"?>
<sst xmlns="http://schemas.openxmlformats.org/spreadsheetml/2006/main" count="46" uniqueCount="45">
  <si>
    <t xml:space="preserve">Наименование продуктов </t>
  </si>
  <si>
    <t>гр/на 1 р.</t>
  </si>
  <si>
    <t>Меню</t>
  </si>
  <si>
    <t>хлеб</t>
  </si>
  <si>
    <t>сахар</t>
  </si>
  <si>
    <t>чай</t>
  </si>
  <si>
    <t>картоф</t>
  </si>
  <si>
    <t>лук</t>
  </si>
  <si>
    <t>морковь</t>
  </si>
  <si>
    <t>томат</t>
  </si>
  <si>
    <t>молоко</t>
  </si>
  <si>
    <t>масл сл</t>
  </si>
  <si>
    <t>масло р</t>
  </si>
  <si>
    <t>соль</t>
  </si>
  <si>
    <t xml:space="preserve">Затврак </t>
  </si>
  <si>
    <t>Хлеб со сл.маслом</t>
  </si>
  <si>
    <t xml:space="preserve">Чай </t>
  </si>
  <si>
    <t xml:space="preserve">Хлеб </t>
  </si>
  <si>
    <t>полдн</t>
  </si>
  <si>
    <t xml:space="preserve">Итого на 1 человека </t>
  </si>
  <si>
    <t xml:space="preserve">Цена </t>
  </si>
  <si>
    <t xml:space="preserve">На сумму </t>
  </si>
  <si>
    <t>Врач( медсестра ) ________            Продукты выдал: Кладовщик ___________          Продукты принял повар ___________</t>
  </si>
  <si>
    <t>обед</t>
  </si>
  <si>
    <t xml:space="preserve">Итого к выдаче              </t>
  </si>
  <si>
    <t>Заполняется при ежедневном списывании продуктов питания в расход</t>
  </si>
  <si>
    <t>Продукты принял:Повар__________</t>
  </si>
  <si>
    <t>60/150</t>
  </si>
  <si>
    <t>2-й Зав</t>
  </si>
  <si>
    <t>зелень</t>
  </si>
  <si>
    <t>Печенье</t>
  </si>
  <si>
    <t>печенье</t>
  </si>
  <si>
    <t>говядина</t>
  </si>
  <si>
    <t>Компот из кураги</t>
  </si>
  <si>
    <t>курага</t>
  </si>
  <si>
    <t>Кисель</t>
  </si>
  <si>
    <t>горох</t>
  </si>
  <si>
    <t>Суп гороховый на к/б</t>
  </si>
  <si>
    <t>40\5</t>
  </si>
  <si>
    <t>01.07.2022.</t>
  </si>
  <si>
    <t>Каша мол.ячневая со с/м</t>
  </si>
  <si>
    <t xml:space="preserve">ячневая </t>
  </si>
  <si>
    <t>Гуляш из говядины. Гарн/макароны отварные</t>
  </si>
  <si>
    <t>кисель</t>
  </si>
  <si>
    <t>макароны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</si>
</sst>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1"/>
      <color theme="1"/>
      <name val="Calibri"/>
      <family val="2"/>
      <charset val="204"/>
      <scheme val="minor"/>
    </font>
    <font>
      <sz val="9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9"/>
      <color theme="1"/>
      <name val="Bahnschrift Light Condensed"/>
      <family val="2"/>
      <charset val="204"/>
    </font>
    <font>
      <sz val="11"/>
      <color rgb="FFFF0000"/>
      <name val="Arial Narrow"/>
      <family val="2"/>
      <charset val="204"/>
    </font>
    <font>
      <sz val="9"/>
      <name val="Bahnschrift Light Condensed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10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/>
    <xf numFmtId="2" fontId="1" fillId="0" borderId="0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2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8" fillId="0" borderId="4" xfId="0" applyFont="1" applyBorder="1"/>
    <xf numFmtId="0" fontId="7" fillId="0" borderId="5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textRotation="90"/>
    </xf>
    <xf numFmtId="0" fontId="8" fillId="0" borderId="5" xfId="0" applyFont="1" applyBorder="1" applyAlignment="1">
      <alignment textRotation="90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1" fontId="8" fillId="0" borderId="5" xfId="0" applyNumberFormat="1" applyFont="1" applyBorder="1" applyAlignment="1">
      <alignment vertical="center"/>
    </xf>
    <xf numFmtId="16" fontId="8" fillId="0" borderId="5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vertical="center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vertical="center"/>
    </xf>
    <xf numFmtId="165" fontId="8" fillId="0" borderId="5" xfId="0" applyNumberFormat="1" applyFont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/>
    </xf>
    <xf numFmtId="165" fontId="10" fillId="0" borderId="20" xfId="0" applyNumberFormat="1" applyFont="1" applyBorder="1"/>
    <xf numFmtId="0" fontId="7" fillId="0" borderId="0" xfId="0" applyFont="1"/>
    <xf numFmtId="0" fontId="7" fillId="0" borderId="0" xfId="0" applyFont="1" applyBorder="1"/>
    <xf numFmtId="2" fontId="8" fillId="0" borderId="5" xfId="0" applyNumberFormat="1" applyFont="1" applyBorder="1"/>
    <xf numFmtId="0" fontId="8" fillId="0" borderId="8" xfId="0" applyFont="1" applyBorder="1" applyAlignment="1">
      <alignment horizontal="center" vertical="center" textRotation="90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11" fillId="0" borderId="20" xfId="0" applyNumberFormat="1" applyFont="1" applyBorder="1"/>
    <xf numFmtId="165" fontId="11" fillId="0" borderId="2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O86"/>
  <sheetViews>
    <sheetView tabSelected="1" view="pageLayout" topLeftCell="A7" zoomScale="110" zoomScaleNormal="100" zoomScalePageLayoutView="110" workbookViewId="0">
      <selection activeCell="D23" sqref="D23:W23"/>
    </sheetView>
  </sheetViews>
  <sheetFormatPr defaultRowHeight="16.5"/>
  <cols>
    <col min="1" max="1" width="2" style="1" customWidth="1"/>
    <col min="2" max="2" width="4.42578125" style="8" customWidth="1"/>
    <col min="3" max="3" width="4" style="9" customWidth="1"/>
    <col min="4" max="4" width="17.42578125" style="8" customWidth="1"/>
    <col min="5" max="5" width="5.85546875" style="8" bestFit="1" customWidth="1"/>
    <col min="6" max="6" width="6" style="8" customWidth="1"/>
    <col min="7" max="7" width="5.5703125" style="8" customWidth="1"/>
    <col min="8" max="8" width="4.85546875" style="8" bestFit="1" customWidth="1"/>
    <col min="9" max="9" width="5.5703125" style="8" customWidth="1"/>
    <col min="10" max="11" width="4.7109375" style="8" customWidth="1"/>
    <col min="12" max="12" width="5.5703125" style="8" customWidth="1"/>
    <col min="13" max="14" width="6.42578125" style="8" customWidth="1"/>
    <col min="15" max="15" width="4.85546875" style="8" bestFit="1" customWidth="1"/>
    <col min="16" max="16" width="5.85546875" style="8" bestFit="1" customWidth="1"/>
    <col min="17" max="17" width="4.85546875" style="8" bestFit="1" customWidth="1"/>
    <col min="18" max="18" width="5.5703125" style="8" customWidth="1"/>
    <col min="19" max="19" width="5.85546875" style="8" bestFit="1" customWidth="1"/>
    <col min="20" max="21" width="4.85546875" style="8" bestFit="1" customWidth="1"/>
    <col min="22" max="22" width="4.85546875" style="8" customWidth="1"/>
    <col min="23" max="23" width="5.85546875" style="8" bestFit="1" customWidth="1"/>
    <col min="24" max="24" width="5.7109375" style="8" customWidth="1"/>
    <col min="25" max="25" width="4.85546875" style="8" customWidth="1"/>
    <col min="26" max="26" width="1" style="8" customWidth="1"/>
    <col min="27" max="27" width="2.7109375" style="9" customWidth="1"/>
    <col min="28" max="28" width="3.28515625" style="8" customWidth="1"/>
    <col min="29" max="30" width="5.5703125" style="8" customWidth="1"/>
    <col min="31" max="31" width="22.140625" style="8" bestFit="1" customWidth="1"/>
    <col min="32" max="32" width="5.85546875" style="8" bestFit="1" customWidth="1"/>
    <col min="33" max="33" width="5.7109375" style="8" customWidth="1"/>
    <col min="34" max="34" width="6" style="8" customWidth="1"/>
    <col min="35" max="35" width="5.7109375" style="8" bestFit="1" customWidth="1"/>
    <col min="36" max="37" width="5.42578125" style="8" customWidth="1"/>
    <col min="38" max="39" width="4.85546875" style="8" bestFit="1" customWidth="1"/>
    <col min="40" max="43" width="5.85546875" style="8" bestFit="1" customWidth="1"/>
    <col min="44" max="44" width="4.85546875" style="8" bestFit="1" customWidth="1"/>
    <col min="45" max="45" width="6" style="8" customWidth="1"/>
    <col min="46" max="46" width="5.85546875" style="8" bestFit="1" customWidth="1"/>
    <col min="47" max="47" width="4.85546875" style="8" bestFit="1" customWidth="1"/>
    <col min="48" max="48" width="4.85546875" style="1" bestFit="1" customWidth="1"/>
    <col min="49" max="49" width="6.7109375" style="8" bestFit="1" customWidth="1"/>
    <col min="50" max="50" width="4.85546875" style="9" customWidth="1"/>
    <col min="51" max="51" width="3.85546875" style="8" customWidth="1"/>
    <col min="52" max="52" width="3.7109375" style="8" customWidth="1"/>
    <col min="53" max="53" width="19.28515625" style="8" bestFit="1" customWidth="1"/>
    <col min="54" max="54" width="6.5703125" style="8" customWidth="1"/>
    <col min="55" max="56" width="5.85546875" style="8" bestFit="1" customWidth="1"/>
    <col min="57" max="57" width="5.85546875" style="8" customWidth="1"/>
    <col min="58" max="58" width="5.42578125" style="8" customWidth="1"/>
    <col min="59" max="59" width="5.85546875" style="8" customWidth="1"/>
    <col min="60" max="60" width="6.42578125" style="8" customWidth="1"/>
    <col min="61" max="61" width="4.85546875" style="8" bestFit="1" customWidth="1"/>
    <col min="62" max="62" width="5.85546875" style="8" bestFit="1" customWidth="1"/>
    <col min="63" max="63" width="5.85546875" style="8" customWidth="1"/>
    <col min="64" max="64" width="5.140625" style="8" customWidth="1"/>
    <col min="65" max="65" width="6.140625" style="8" customWidth="1"/>
    <col min="66" max="66" width="5.85546875" style="8" customWidth="1"/>
    <col min="67" max="67" width="6.7109375" style="8" bestFit="1" customWidth="1"/>
    <col min="68" max="68" width="6.42578125" style="8" customWidth="1"/>
    <col min="69" max="69" width="4.85546875" style="8" bestFit="1" customWidth="1"/>
    <col min="70" max="70" width="5.85546875" style="8" bestFit="1" customWidth="1"/>
    <col min="71" max="71" width="6.7109375" style="1" bestFit="1" customWidth="1"/>
    <col min="72" max="72" width="3" style="8" customWidth="1"/>
    <col min="73" max="73" width="3.85546875" style="9" customWidth="1"/>
    <col min="74" max="74" width="3.28515625" style="8" customWidth="1"/>
    <col min="75" max="75" width="19.28515625" style="8" bestFit="1" customWidth="1"/>
    <col min="76" max="76" width="5.85546875" style="8" bestFit="1" customWidth="1"/>
    <col min="77" max="78" width="4.85546875" style="8" bestFit="1" customWidth="1"/>
    <col min="79" max="79" width="5.5703125" style="8" customWidth="1"/>
    <col min="80" max="80" width="5" style="8" customWidth="1"/>
    <col min="81" max="81" width="5.140625" style="8" customWidth="1"/>
    <col min="82" max="82" width="5.85546875" style="8" bestFit="1" customWidth="1"/>
    <col min="83" max="84" width="6.42578125" style="8" customWidth="1"/>
    <col min="85" max="85" width="5.5703125" style="8" customWidth="1"/>
    <col min="86" max="90" width="4.85546875" style="8" bestFit="1" customWidth="1"/>
    <col min="91" max="92" width="5.5703125" style="8" customWidth="1"/>
    <col min="93" max="93" width="5.85546875" style="8" bestFit="1" customWidth="1"/>
    <col min="94" max="94" width="17.42578125" style="8" customWidth="1"/>
    <col min="95" max="95" width="5.85546875" style="8" bestFit="1" customWidth="1"/>
    <col min="96" max="96" width="4.85546875" style="8" bestFit="1" customWidth="1"/>
    <col min="97" max="97" width="18.85546875" style="8" customWidth="1"/>
    <col min="98" max="98" width="5.5703125" style="8" customWidth="1"/>
    <col min="99" max="100" width="5.7109375" style="8" customWidth="1"/>
    <col min="101" max="101" width="4.85546875" style="1" bestFit="1" customWidth="1"/>
    <col min="102" max="102" width="5.85546875" style="8" bestFit="1" customWidth="1"/>
    <col min="103" max="103" width="5.7109375" style="9" customWidth="1"/>
    <col min="104" max="105" width="4.85546875" style="8" bestFit="1" customWidth="1"/>
    <col min="106" max="106" width="5.85546875" style="8" bestFit="1" customWidth="1"/>
    <col min="107" max="107" width="5.5703125" style="8" customWidth="1"/>
    <col min="108" max="112" width="5.85546875" style="8" bestFit="1" customWidth="1"/>
    <col min="113" max="113" width="4.85546875" style="8" bestFit="1" customWidth="1"/>
    <col min="114" max="114" width="5.85546875" style="8" bestFit="1" customWidth="1"/>
    <col min="115" max="115" width="5.85546875" style="8" customWidth="1"/>
    <col min="116" max="116" width="11.28515625" style="8" customWidth="1"/>
    <col min="117" max="117" width="5.42578125" style="8" customWidth="1"/>
    <col min="118" max="118" width="5.85546875" style="8" customWidth="1"/>
    <col min="119" max="119" width="19.28515625" style="8" bestFit="1" customWidth="1"/>
    <col min="120" max="120" width="5.85546875" style="12" bestFit="1" customWidth="1"/>
    <col min="121" max="121" width="5.85546875" style="8" bestFit="1" customWidth="1"/>
    <col min="122" max="122" width="5.140625" style="1" customWidth="1"/>
    <col min="123" max="123" width="6.5703125" style="1" customWidth="1"/>
    <col min="124" max="125" width="5.85546875" style="1" bestFit="1" customWidth="1"/>
    <col min="126" max="126" width="6.42578125" style="1" customWidth="1"/>
    <col min="127" max="127" width="5.7109375" style="1" customWidth="1"/>
    <col min="128" max="128" width="5.85546875" style="1" bestFit="1" customWidth="1"/>
    <col min="129" max="129" width="6" style="1" customWidth="1"/>
    <col min="130" max="131" width="4.85546875" style="1" bestFit="1" customWidth="1"/>
    <col min="132" max="132" width="5.5703125" style="1" customWidth="1"/>
    <col min="133" max="134" width="5.85546875" style="1" bestFit="1" customWidth="1"/>
    <col min="135" max="136" width="5.85546875" style="1" customWidth="1"/>
    <col min="137" max="137" width="4.85546875" style="1" bestFit="1" customWidth="1"/>
    <col min="138" max="138" width="5.5703125" style="1" customWidth="1"/>
    <col min="139" max="139" width="5.85546875" style="1" bestFit="1" customWidth="1"/>
    <col min="140" max="140" width="4.85546875" style="1" bestFit="1" customWidth="1"/>
    <col min="141" max="141" width="18.5703125" style="1" customWidth="1"/>
    <col min="142" max="142" width="5.5703125" style="1" customWidth="1"/>
    <col min="143" max="143" width="4.7109375" style="1" customWidth="1"/>
    <col min="144" max="146" width="5.85546875" style="1" bestFit="1" customWidth="1"/>
    <col min="147" max="147" width="6.140625" style="1" customWidth="1"/>
    <col min="148" max="148" width="5.85546875" style="1" customWidth="1"/>
    <col min="149" max="149" width="5.85546875" style="1" bestFit="1" customWidth="1"/>
    <col min="150" max="150" width="6.7109375" style="1" bestFit="1" customWidth="1"/>
    <col min="151" max="152" width="5.5703125" style="1" customWidth="1"/>
    <col min="153" max="153" width="5.7109375" style="1" customWidth="1"/>
    <col min="154" max="154" width="4.7109375" style="1" customWidth="1"/>
    <col min="155" max="156" width="5.85546875" style="1" bestFit="1" customWidth="1"/>
    <col min="157" max="157" width="6.42578125" style="1" customWidth="1"/>
    <col min="158" max="158" width="5.5703125" style="1" customWidth="1"/>
    <col min="159" max="161" width="5.85546875" style="1" bestFit="1" customWidth="1"/>
    <col min="162" max="162" width="3.5703125" style="1" customWidth="1"/>
    <col min="163" max="163" width="18.140625" style="1" bestFit="1" customWidth="1"/>
    <col min="164" max="164" width="5.5703125" style="1" customWidth="1"/>
    <col min="165" max="165" width="4.85546875" style="1" bestFit="1" customWidth="1"/>
    <col min="166" max="166" width="6.7109375" style="1" bestFit="1" customWidth="1"/>
    <col min="167" max="169" width="5.85546875" style="1" bestFit="1" customWidth="1"/>
    <col min="170" max="170" width="5.85546875" style="1" customWidth="1"/>
    <col min="171" max="171" width="6.7109375" style="1" bestFit="1" customWidth="1"/>
    <col min="172" max="172" width="5.5703125" style="1" customWidth="1"/>
    <col min="173" max="173" width="6.140625" style="1" customWidth="1"/>
    <col min="174" max="175" width="4.85546875" style="1" bestFit="1" customWidth="1"/>
    <col min="176" max="176" width="5.7109375" style="1" customWidth="1"/>
    <col min="177" max="183" width="5.85546875" style="1" bestFit="1" customWidth="1"/>
    <col min="184" max="184" width="4.85546875" style="1" bestFit="1" customWidth="1"/>
    <col min="185" max="185" width="17.85546875" style="1" customWidth="1"/>
    <col min="186" max="187" width="5.85546875" style="1" bestFit="1" customWidth="1"/>
    <col min="188" max="188" width="4.7109375" style="1" customWidth="1"/>
    <col min="189" max="190" width="5.85546875" style="1" bestFit="1" customWidth="1"/>
    <col min="191" max="191" width="5.42578125" style="1" customWidth="1"/>
    <col min="192" max="193" width="5.85546875" style="1" bestFit="1" customWidth="1"/>
    <col min="194" max="194" width="6.7109375" style="1" bestFit="1" customWidth="1"/>
    <col min="195" max="196" width="5.85546875" style="1" bestFit="1" customWidth="1"/>
    <col min="197" max="197" width="4.85546875" style="1" bestFit="1" customWidth="1"/>
    <col min="198" max="198" width="5.140625" style="1" customWidth="1"/>
    <col min="199" max="200" width="5.7109375" style="1" customWidth="1"/>
    <col min="201" max="201" width="5.85546875" style="1" bestFit="1" customWidth="1"/>
    <col min="202" max="204" width="4.85546875" style="1" customWidth="1"/>
    <col min="205" max="205" width="5.85546875" style="1" bestFit="1" customWidth="1"/>
    <col min="206" max="206" width="4.85546875" style="1" bestFit="1" customWidth="1"/>
    <col min="207" max="207" width="3.42578125" style="1" customWidth="1"/>
    <col min="208" max="208" width="19.28515625" style="1" bestFit="1" customWidth="1"/>
    <col min="209" max="210" width="5.85546875" style="1" bestFit="1" customWidth="1"/>
    <col min="211" max="211" width="4.85546875" style="1" customWidth="1"/>
    <col min="212" max="215" width="5.85546875" style="1" bestFit="1" customWidth="1"/>
    <col min="216" max="216" width="5.85546875" style="1" customWidth="1"/>
    <col min="217" max="218" width="5.85546875" style="1" bestFit="1" customWidth="1"/>
    <col min="219" max="219" width="6.7109375" style="1" bestFit="1" customWidth="1"/>
    <col min="220" max="220" width="5.85546875" style="1" bestFit="1" customWidth="1"/>
    <col min="221" max="221" width="5.85546875" style="1" customWidth="1"/>
    <col min="222" max="225" width="5.85546875" style="1" bestFit="1" customWidth="1"/>
    <col min="226" max="226" width="5.85546875" style="1" customWidth="1"/>
    <col min="227" max="228" width="5.85546875" style="1" bestFit="1" customWidth="1"/>
    <col min="229" max="229" width="4.85546875" style="1" bestFit="1" customWidth="1"/>
    <col min="230" max="230" width="20.5703125" style="1" bestFit="1" customWidth="1"/>
    <col min="231" max="233" width="5.85546875" style="1" bestFit="1" customWidth="1"/>
    <col min="234" max="234" width="4.85546875" style="1" bestFit="1" customWidth="1"/>
    <col min="235" max="235" width="5.85546875" style="1" bestFit="1" customWidth="1"/>
    <col min="236" max="236" width="5.42578125" style="1" customWidth="1"/>
    <col min="237" max="237" width="4.85546875" style="1" customWidth="1"/>
    <col min="238" max="239" width="5.85546875" style="1" bestFit="1" customWidth="1"/>
    <col min="240" max="240" width="5.7109375" style="1" customWidth="1"/>
    <col min="241" max="244" width="4.85546875" style="1" bestFit="1" customWidth="1"/>
    <col min="245" max="245" width="5.85546875" style="1" bestFit="1" customWidth="1"/>
    <col min="246" max="248" width="4.85546875" style="1" bestFit="1" customWidth="1"/>
    <col min="249" max="249" width="5.85546875" style="1" customWidth="1"/>
    <col min="250" max="252" width="5.85546875" style="1" bestFit="1" customWidth="1"/>
    <col min="253" max="253" width="22.85546875" style="1" bestFit="1" customWidth="1"/>
    <col min="254" max="254" width="5.85546875" style="1" bestFit="1" customWidth="1"/>
    <col min="255" max="255" width="6" style="1" customWidth="1"/>
    <col min="256" max="256" width="6.140625" style="1" customWidth="1"/>
    <col min="257" max="257" width="6.7109375" style="1" bestFit="1" customWidth="1"/>
    <col min="258" max="259" width="5.85546875" style="1" bestFit="1" customWidth="1"/>
    <col min="260" max="260" width="6" style="1" customWidth="1"/>
    <col min="261" max="261" width="5.7109375" style="1" customWidth="1"/>
    <col min="262" max="262" width="5.85546875" style="1" bestFit="1" customWidth="1"/>
    <col min="263" max="263" width="6" style="1" customWidth="1"/>
    <col min="264" max="264" width="4.85546875" style="1" bestFit="1" customWidth="1"/>
    <col min="265" max="265" width="5.85546875" style="1" bestFit="1" customWidth="1"/>
    <col min="266" max="266" width="4.85546875" style="1" bestFit="1" customWidth="1"/>
    <col min="267" max="267" width="5.85546875" style="1" bestFit="1" customWidth="1"/>
    <col min="268" max="268" width="5.85546875" style="1" customWidth="1"/>
    <col min="269" max="269" width="5.140625" style="1" customWidth="1"/>
    <col min="270" max="271" width="5.85546875" style="1" bestFit="1" customWidth="1"/>
    <col min="272" max="272" width="4.85546875" style="1" bestFit="1" customWidth="1"/>
    <col min="273" max="273" width="5.85546875" style="1" bestFit="1" customWidth="1"/>
    <col min="274" max="274" width="22.85546875" style="1" bestFit="1" customWidth="1"/>
    <col min="275" max="275" width="5.85546875" style="1" bestFit="1" customWidth="1"/>
    <col min="276" max="276" width="4.85546875" style="1" bestFit="1" customWidth="1"/>
    <col min="277" max="277" width="5.85546875" style="1" customWidth="1"/>
    <col min="278" max="278" width="5.5703125" style="1" customWidth="1"/>
    <col min="279" max="281" width="5.85546875" style="1" bestFit="1" customWidth="1"/>
    <col min="282" max="282" width="4.85546875" style="1" bestFit="1" customWidth="1"/>
    <col min="283" max="283" width="5.85546875" style="1" bestFit="1" customWidth="1"/>
    <col min="284" max="284" width="6.42578125" style="1" customWidth="1"/>
    <col min="285" max="285" width="6.5703125" style="1" customWidth="1"/>
    <col min="286" max="286" width="6.42578125" style="1" customWidth="1"/>
    <col min="287" max="288" width="5.7109375" style="1" customWidth="1"/>
    <col min="289" max="290" width="5.85546875" style="1" bestFit="1" customWidth="1"/>
    <col min="291" max="293" width="5.85546875" style="1" customWidth="1"/>
    <col min="294" max="294" width="3.42578125" style="1" customWidth="1"/>
    <col min="295" max="295" width="17" style="1" customWidth="1"/>
    <col min="296" max="296" width="5.85546875" style="1" bestFit="1" customWidth="1"/>
    <col min="297" max="297" width="4.85546875" style="1" bestFit="1" customWidth="1"/>
    <col min="298" max="298" width="5.85546875" style="1" bestFit="1" customWidth="1"/>
    <col min="299" max="299" width="5.85546875" style="1" customWidth="1"/>
    <col min="300" max="300" width="5.85546875" style="1" bestFit="1" customWidth="1"/>
    <col min="301" max="301" width="5.42578125" style="1" customWidth="1"/>
    <col min="302" max="302" width="5.85546875" style="1" bestFit="1" customWidth="1"/>
    <col min="303" max="303" width="4.85546875" style="1" bestFit="1" customWidth="1"/>
    <col min="304" max="304" width="6.7109375" style="1" bestFit="1" customWidth="1"/>
    <col min="305" max="305" width="5.85546875" style="1" bestFit="1" customWidth="1"/>
    <col min="306" max="309" width="4.85546875" style="1" bestFit="1" customWidth="1"/>
    <col min="310" max="311" width="5.85546875" style="1" bestFit="1" customWidth="1"/>
    <col min="312" max="313" width="4.85546875" style="1" bestFit="1" customWidth="1"/>
    <col min="314" max="315" width="5.7109375" style="1" customWidth="1"/>
    <col min="316" max="317" width="5.85546875" style="1" bestFit="1" customWidth="1"/>
    <col min="318" max="318" width="6.7109375" style="1" bestFit="1" customWidth="1"/>
    <col min="319" max="319" width="20.85546875" style="1" bestFit="1" customWidth="1"/>
    <col min="320" max="320" width="6.5703125" style="1" customWidth="1"/>
    <col min="321" max="321" width="5.85546875" style="1" bestFit="1" customWidth="1"/>
    <col min="322" max="322" width="4.85546875" style="1" bestFit="1" customWidth="1"/>
    <col min="323" max="323" width="5.7109375" style="1" customWidth="1"/>
    <col min="324" max="324" width="5.85546875" style="1" bestFit="1" customWidth="1"/>
    <col min="325" max="325" width="5.7109375" style="1" customWidth="1"/>
    <col min="326" max="326" width="5.5703125" style="1" customWidth="1"/>
    <col min="327" max="327" width="4.85546875" style="1" bestFit="1" customWidth="1"/>
    <col min="328" max="328" width="5.85546875" style="1" bestFit="1" customWidth="1"/>
    <col min="329" max="329" width="5.5703125" style="1" customWidth="1"/>
    <col min="330" max="330" width="5.85546875" style="1" bestFit="1" customWidth="1"/>
    <col min="331" max="331" width="5.140625" style="1" customWidth="1"/>
    <col min="332" max="332" width="4.85546875" style="1" bestFit="1" customWidth="1"/>
    <col min="333" max="333" width="5.5703125" style="1" customWidth="1"/>
    <col min="334" max="334" width="5.85546875" style="1" bestFit="1" customWidth="1"/>
    <col min="335" max="336" width="4.85546875" style="1" bestFit="1" customWidth="1"/>
    <col min="337" max="337" width="5.85546875" style="1" bestFit="1" customWidth="1"/>
    <col min="338" max="338" width="6.7109375" style="1" bestFit="1" customWidth="1"/>
    <col min="339" max="339" width="5.7109375" style="1" customWidth="1"/>
    <col min="340" max="340" width="5.85546875" style="1" bestFit="1" customWidth="1"/>
    <col min="341" max="341" width="19.28515625" style="1" bestFit="1" customWidth="1"/>
    <col min="342" max="342" width="5.85546875" style="1" bestFit="1" customWidth="1"/>
    <col min="343" max="343" width="4.85546875" style="1" bestFit="1" customWidth="1"/>
    <col min="344" max="344" width="5.85546875" style="1" bestFit="1" customWidth="1"/>
    <col min="345" max="345" width="4.85546875" style="1" customWidth="1"/>
    <col min="346" max="349" width="5.85546875" style="1" bestFit="1" customWidth="1"/>
    <col min="350" max="350" width="6.7109375" style="1" bestFit="1" customWidth="1"/>
    <col min="351" max="351" width="6.42578125" style="1" customWidth="1"/>
    <col min="352" max="352" width="4.85546875" style="1" bestFit="1" customWidth="1"/>
    <col min="353" max="353" width="5.85546875" style="1" bestFit="1" customWidth="1"/>
    <col min="354" max="355" width="4.85546875" style="1" bestFit="1" customWidth="1"/>
    <col min="356" max="356" width="5.5703125" style="1" customWidth="1"/>
    <col min="357" max="357" width="4.85546875" style="1" bestFit="1" customWidth="1"/>
    <col min="358" max="360" width="5.85546875" style="1" bestFit="1" customWidth="1"/>
    <col min="361" max="361" width="5.140625" style="1" customWidth="1"/>
    <col min="362" max="362" width="5.85546875" style="1" customWidth="1"/>
    <col min="363" max="363" width="5.85546875" style="1" bestFit="1" customWidth="1"/>
    <col min="364" max="364" width="20.5703125" style="1" bestFit="1" customWidth="1"/>
    <col min="365" max="365" width="5.85546875" style="1" bestFit="1" customWidth="1"/>
    <col min="366" max="367" width="4.85546875" style="1" bestFit="1" customWidth="1"/>
    <col min="368" max="368" width="5.7109375" style="1" customWidth="1"/>
    <col min="369" max="369" width="5.85546875" style="1" bestFit="1" customWidth="1"/>
    <col min="370" max="372" width="4.85546875" style="1" bestFit="1" customWidth="1"/>
    <col min="373" max="373" width="5.85546875" style="1" bestFit="1" customWidth="1"/>
    <col min="374" max="374" width="6.140625" style="1" customWidth="1"/>
    <col min="375" max="378" width="4.85546875" style="1" bestFit="1" customWidth="1"/>
    <col min="379" max="379" width="5.85546875" style="1" bestFit="1" customWidth="1"/>
    <col min="380" max="380" width="4.85546875" style="1" bestFit="1" customWidth="1"/>
    <col min="381" max="383" width="5.85546875" style="1" bestFit="1" customWidth="1"/>
    <col min="384" max="384" width="6.5703125" style="1" customWidth="1"/>
    <col min="385" max="386" width="5.85546875" style="1" bestFit="1" customWidth="1"/>
    <col min="387" max="387" width="19.42578125" style="1" bestFit="1" customWidth="1"/>
    <col min="388" max="388" width="5.85546875" style="1" bestFit="1" customWidth="1"/>
    <col min="389" max="389" width="5.85546875" style="1" customWidth="1"/>
    <col min="390" max="390" width="4.85546875" style="1" bestFit="1" customWidth="1"/>
    <col min="391" max="391" width="8" style="1" bestFit="1" customWidth="1"/>
    <col min="392" max="392" width="5.85546875" style="1" bestFit="1" customWidth="1"/>
    <col min="393" max="394" width="5" style="1" customWidth="1"/>
    <col min="395" max="396" width="5.85546875" style="1" bestFit="1" customWidth="1"/>
    <col min="397" max="397" width="5.85546875" style="1" customWidth="1"/>
    <col min="398" max="398" width="5.5703125" style="1" customWidth="1"/>
    <col min="399" max="401" width="4.85546875" style="1" bestFit="1" customWidth="1"/>
    <col min="402" max="402" width="5.5703125" style="1" customWidth="1"/>
    <col min="403" max="403" width="5.85546875" style="1" bestFit="1" customWidth="1"/>
    <col min="404" max="406" width="4.85546875" style="1" bestFit="1" customWidth="1"/>
    <col min="407" max="408" width="4.85546875" style="1" customWidth="1"/>
    <col min="409" max="409" width="5.85546875" style="1" bestFit="1" customWidth="1"/>
    <col min="410" max="410" width="20.5703125" style="1" bestFit="1" customWidth="1"/>
    <col min="411" max="411" width="5.85546875" style="1" customWidth="1"/>
    <col min="412" max="412" width="5.5703125" style="1" customWidth="1"/>
    <col min="413" max="413" width="5.85546875" style="1" bestFit="1" customWidth="1"/>
    <col min="414" max="414" width="4.85546875" style="1" bestFit="1" customWidth="1"/>
    <col min="415" max="415" width="5.85546875" style="1" bestFit="1" customWidth="1"/>
    <col min="416" max="416" width="4.85546875" style="1" bestFit="1" customWidth="1"/>
    <col min="417" max="417" width="5.85546875" style="1" bestFit="1" customWidth="1"/>
    <col min="418" max="418" width="4.85546875" style="1" bestFit="1" customWidth="1"/>
    <col min="419" max="419" width="5.85546875" style="1" bestFit="1" customWidth="1"/>
    <col min="420" max="420" width="6.42578125" style="1" customWidth="1"/>
    <col min="421" max="421" width="5.7109375" style="1" customWidth="1"/>
    <col min="422" max="422" width="5.85546875" style="1" bestFit="1" customWidth="1"/>
    <col min="423" max="423" width="5.7109375" style="1" customWidth="1"/>
    <col min="424" max="424" width="6" style="1" customWidth="1"/>
    <col min="425" max="425" width="6.5703125" style="1" customWidth="1"/>
    <col min="426" max="426" width="5.85546875" style="1" bestFit="1" customWidth="1"/>
    <col min="427" max="427" width="5.85546875" style="1" customWidth="1"/>
    <col min="428" max="428" width="6" style="1" customWidth="1"/>
    <col min="429" max="429" width="5.5703125" style="1" bestFit="1" customWidth="1"/>
    <col min="430" max="430" width="5.85546875" style="1" bestFit="1" customWidth="1"/>
    <col min="431" max="431" width="3.42578125" style="1" customWidth="1"/>
    <col min="432" max="432" width="16.42578125" style="1" customWidth="1"/>
    <col min="433" max="433" width="5.85546875" style="1" bestFit="1" customWidth="1"/>
    <col min="434" max="434" width="5.140625" style="1" customWidth="1"/>
    <col min="435" max="435" width="5.28515625" style="1" customWidth="1"/>
    <col min="436" max="436" width="4.85546875" style="1" bestFit="1" customWidth="1"/>
    <col min="437" max="437" width="5.85546875" style="1" bestFit="1" customWidth="1"/>
    <col min="438" max="439" width="4.85546875" style="1" bestFit="1" customWidth="1"/>
    <col min="440" max="440" width="5.42578125" style="1" customWidth="1"/>
    <col min="441" max="441" width="5.7109375" style="1" customWidth="1"/>
    <col min="442" max="442" width="5.5703125" style="1" customWidth="1"/>
    <col min="443" max="446" width="4.85546875" style="1" bestFit="1" customWidth="1"/>
    <col min="447" max="447" width="5.85546875" style="1" bestFit="1" customWidth="1"/>
    <col min="448" max="448" width="4.85546875" style="1" bestFit="1" customWidth="1"/>
    <col min="449" max="449" width="5.85546875" style="1" bestFit="1" customWidth="1"/>
    <col min="450" max="450" width="4.85546875" style="1" bestFit="1" customWidth="1"/>
    <col min="451" max="451" width="5.85546875" style="1" bestFit="1" customWidth="1"/>
    <col min="452" max="453" width="4.85546875" style="1" bestFit="1" customWidth="1"/>
    <col min="454" max="454" width="5.5703125" style="1" customWidth="1"/>
    <col min="455" max="455" width="5.7109375" style="1" customWidth="1"/>
    <col min="456" max="456" width="4.85546875" style="1" bestFit="1" customWidth="1"/>
    <col min="457" max="458" width="5" style="1" bestFit="1" customWidth="1"/>
    <col min="459" max="459" width="5.85546875" style="1" bestFit="1" customWidth="1"/>
    <col min="460" max="460" width="6" style="1" customWidth="1"/>
    <col min="461" max="462" width="5.85546875" style="1" bestFit="1" customWidth="1"/>
    <col min="463" max="464" width="4.85546875" style="1" bestFit="1" customWidth="1"/>
    <col min="465" max="465" width="5.85546875" style="1" bestFit="1" customWidth="1"/>
    <col min="466" max="467" width="4.85546875" style="1" bestFit="1" customWidth="1"/>
    <col min="468" max="468" width="5.85546875" style="1" bestFit="1" customWidth="1"/>
    <col min="469" max="469" width="6.5703125" style="1" customWidth="1"/>
    <col min="470" max="470" width="6" style="1" customWidth="1"/>
    <col min="471" max="471" width="6.7109375" style="1" bestFit="1" customWidth="1"/>
    <col min="472" max="472" width="5.7109375" style="1" customWidth="1"/>
    <col min="473" max="473" width="18.7109375" style="1" customWidth="1"/>
    <col min="474" max="474" width="5.85546875" style="1" bestFit="1" customWidth="1"/>
    <col min="475" max="475" width="5.140625" style="1" customWidth="1"/>
    <col min="476" max="476" width="5.85546875" style="1" bestFit="1" customWidth="1"/>
    <col min="477" max="477" width="8" style="1" bestFit="1" customWidth="1"/>
    <col min="478" max="478" width="5.85546875" style="1" customWidth="1"/>
    <col min="479" max="479" width="5.5703125" style="1" customWidth="1"/>
    <col min="480" max="480" width="4.85546875" style="1" bestFit="1" customWidth="1"/>
    <col min="481" max="481" width="5" style="1" bestFit="1" customWidth="1"/>
    <col min="482" max="482" width="5.85546875" style="1" customWidth="1"/>
    <col min="483" max="483" width="6" style="1" customWidth="1"/>
    <col min="484" max="487" width="4.85546875" style="1" bestFit="1" customWidth="1"/>
    <col min="488" max="488" width="5.85546875" style="1" bestFit="1" customWidth="1"/>
    <col min="489" max="489" width="5.85546875" style="1" customWidth="1"/>
    <col min="490" max="492" width="5.5703125" style="1" customWidth="1"/>
    <col min="493" max="494" width="6.42578125" style="1" customWidth="1"/>
    <col min="495" max="495" width="6.5703125" style="1" customWidth="1"/>
    <col min="496" max="496" width="6.7109375" style="1" bestFit="1" customWidth="1"/>
    <col min="497" max="497" width="5" style="1" bestFit="1" customWidth="1"/>
    <col min="498" max="498" width="5.42578125" style="1" customWidth="1"/>
    <col min="499" max="499" width="5.7109375" style="1" customWidth="1"/>
    <col min="500" max="500" width="5.85546875" style="1" bestFit="1" customWidth="1"/>
    <col min="501" max="501" width="5.7109375" style="1" customWidth="1"/>
    <col min="502" max="502" width="5.85546875" style="1" bestFit="1" customWidth="1"/>
    <col min="503" max="503" width="6.7109375" style="1" bestFit="1" customWidth="1"/>
    <col min="504" max="504" width="15.42578125" style="1" customWidth="1"/>
    <col min="505" max="506" width="5" style="1" bestFit="1" customWidth="1"/>
    <col min="507" max="507" width="4.28515625" style="1" bestFit="1" customWidth="1"/>
    <col min="508" max="508" width="6" style="1" customWidth="1"/>
    <col min="509" max="509" width="5.85546875" style="1" bestFit="1" customWidth="1"/>
    <col min="510" max="510" width="5" style="1" bestFit="1" customWidth="1"/>
    <col min="511" max="513" width="4.28515625" style="1" bestFit="1" customWidth="1"/>
    <col min="514" max="514" width="5.85546875" style="1" bestFit="1" customWidth="1"/>
    <col min="515" max="515" width="5.5703125" style="1" customWidth="1"/>
    <col min="516" max="516" width="5" style="1" customWidth="1"/>
    <col min="517" max="517" width="5.140625" style="1" customWidth="1"/>
    <col min="518" max="518" width="4.7109375" style="1" customWidth="1"/>
    <col min="519" max="521" width="4.85546875" style="1" customWidth="1"/>
    <col min="522" max="523" width="5.28515625" style="1" customWidth="1"/>
    <col min="524" max="524" width="5.140625" style="1" customWidth="1"/>
    <col min="525" max="525" width="6.42578125" style="1" customWidth="1"/>
    <col min="526" max="526" width="4.7109375" style="1" customWidth="1"/>
    <col min="527" max="16384" width="9.140625" style="1"/>
  </cols>
  <sheetData>
    <row r="1" spans="2:561" ht="17.25" thickBot="1">
      <c r="X1" s="2"/>
      <c r="Y1" s="2"/>
      <c r="Z1" s="1"/>
      <c r="AA1" s="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MA1" s="13"/>
      <c r="MB1" s="13"/>
      <c r="MC1" s="13"/>
      <c r="MD1" s="13"/>
      <c r="ME1" s="13"/>
      <c r="MF1" s="5"/>
      <c r="MG1" s="6"/>
      <c r="MH1" s="7"/>
      <c r="MI1" s="6"/>
      <c r="MJ1" s="6"/>
      <c r="MK1" s="6"/>
      <c r="ML1" s="6"/>
      <c r="MM1" s="6"/>
      <c r="MN1" s="13"/>
      <c r="MO1" s="13"/>
      <c r="MP1" s="13"/>
      <c r="MQ1" s="13"/>
      <c r="MR1" s="13"/>
      <c r="MS1" s="13"/>
      <c r="MT1" s="13"/>
      <c r="MU1" s="13"/>
      <c r="MV1" s="13"/>
      <c r="MX1" s="13"/>
      <c r="MY1" s="13"/>
      <c r="NA1" s="5"/>
      <c r="NB1" s="6"/>
      <c r="NC1" s="7"/>
      <c r="ND1" s="6"/>
      <c r="NE1" s="6"/>
      <c r="NF1" s="6"/>
      <c r="NG1" s="6"/>
      <c r="NH1" s="6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U1" s="13"/>
      <c r="NV1" s="13"/>
      <c r="NX1" s="5"/>
      <c r="NY1" s="6"/>
      <c r="NZ1" s="7"/>
      <c r="OA1" s="6"/>
      <c r="OB1" s="6"/>
      <c r="OC1" s="6"/>
      <c r="OD1" s="6"/>
      <c r="OE1" s="6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RI1" s="10"/>
      <c r="RJ1" s="10"/>
      <c r="RK1" s="10"/>
      <c r="RN1" s="8"/>
      <c r="RO1" s="9"/>
      <c r="RP1" s="8"/>
      <c r="RQ1" s="8"/>
      <c r="RR1" s="8"/>
      <c r="RS1" s="8"/>
      <c r="RT1" s="8"/>
      <c r="RU1" s="8"/>
      <c r="RV1" s="8"/>
      <c r="RW1" s="8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8"/>
      <c r="SL1" s="8"/>
    </row>
    <row r="2" spans="2:561" ht="12.75" customHeight="1">
      <c r="B2" s="16"/>
      <c r="C2" s="17"/>
      <c r="D2" s="18" t="s">
        <v>39</v>
      </c>
      <c r="E2" s="19"/>
      <c r="F2" s="20"/>
      <c r="G2" s="20"/>
      <c r="H2" s="20"/>
      <c r="I2" s="20"/>
      <c r="J2" s="20"/>
      <c r="K2" s="20"/>
      <c r="L2" s="20"/>
      <c r="M2" s="20"/>
      <c r="N2" s="21" t="s">
        <v>0</v>
      </c>
      <c r="O2" s="20"/>
      <c r="P2" s="20"/>
      <c r="Q2" s="20"/>
      <c r="R2" s="20"/>
      <c r="S2" s="20"/>
      <c r="T2" s="20"/>
      <c r="U2" s="20"/>
      <c r="V2" s="20"/>
      <c r="W2" s="20"/>
      <c r="Z2" s="1"/>
      <c r="AA2" s="1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MA2" s="6"/>
      <c r="MB2" s="6"/>
      <c r="MC2" s="6"/>
      <c r="MD2" s="6"/>
      <c r="ME2" s="6"/>
      <c r="MF2" s="14"/>
      <c r="MG2" s="15"/>
      <c r="MH2" s="15"/>
      <c r="MI2" s="2"/>
      <c r="MJ2" s="2"/>
      <c r="MK2" s="2"/>
      <c r="ML2" s="2"/>
      <c r="MM2" s="2"/>
      <c r="MN2" s="13"/>
      <c r="MO2" s="6"/>
      <c r="MP2" s="6"/>
      <c r="MQ2" s="6"/>
      <c r="MR2" s="6"/>
      <c r="MS2" s="6"/>
      <c r="MT2" s="6"/>
      <c r="MU2" s="6"/>
      <c r="MV2" s="6"/>
      <c r="MX2" s="6"/>
      <c r="MY2" s="6"/>
      <c r="NA2" s="14"/>
      <c r="NB2" s="15"/>
      <c r="NC2" s="15"/>
      <c r="ND2" s="2"/>
      <c r="NE2" s="2"/>
      <c r="NF2" s="2"/>
      <c r="NG2" s="2"/>
      <c r="NH2" s="2"/>
      <c r="NI2" s="13"/>
      <c r="NJ2" s="6"/>
      <c r="NK2" s="6"/>
      <c r="NL2" s="6"/>
      <c r="NM2" s="6"/>
      <c r="NN2" s="6"/>
      <c r="NO2" s="6"/>
      <c r="NP2" s="6"/>
      <c r="NQ2" s="6"/>
      <c r="NR2" s="6"/>
      <c r="NS2" s="6"/>
      <c r="NU2" s="6"/>
      <c r="NV2" s="6"/>
      <c r="NX2" s="14"/>
      <c r="NY2" s="15"/>
      <c r="NZ2" s="15"/>
      <c r="OA2" s="2"/>
      <c r="OB2" s="2"/>
      <c r="OC2" s="2"/>
      <c r="OD2" s="2"/>
      <c r="OE2" s="2"/>
      <c r="OF2" s="13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</row>
    <row r="3" spans="2:561" ht="42.75" customHeight="1">
      <c r="B3" s="22"/>
      <c r="C3" s="23" t="s">
        <v>1</v>
      </c>
      <c r="D3" s="24" t="s">
        <v>2</v>
      </c>
      <c r="E3" s="25" t="s">
        <v>3</v>
      </c>
      <c r="F3" s="25" t="s">
        <v>4</v>
      </c>
      <c r="G3" s="25" t="s">
        <v>5</v>
      </c>
      <c r="H3" s="26" t="s">
        <v>32</v>
      </c>
      <c r="I3" s="25" t="s">
        <v>6</v>
      </c>
      <c r="J3" s="25" t="s">
        <v>7</v>
      </c>
      <c r="K3" s="25" t="s">
        <v>8</v>
      </c>
      <c r="L3" s="25" t="s">
        <v>9</v>
      </c>
      <c r="M3" s="25" t="s">
        <v>10</v>
      </c>
      <c r="N3" s="25" t="s">
        <v>11</v>
      </c>
      <c r="O3" s="25" t="s">
        <v>12</v>
      </c>
      <c r="P3" s="25" t="s">
        <v>29</v>
      </c>
      <c r="Q3" s="25" t="s">
        <v>13</v>
      </c>
      <c r="R3" s="25" t="s">
        <v>41</v>
      </c>
      <c r="S3" s="25" t="s">
        <v>34</v>
      </c>
      <c r="T3" s="25" t="s">
        <v>36</v>
      </c>
      <c r="U3" s="25" t="s">
        <v>43</v>
      </c>
      <c r="V3" s="25" t="s">
        <v>44</v>
      </c>
      <c r="W3" s="25" t="s">
        <v>31</v>
      </c>
      <c r="Z3" s="1"/>
      <c r="AA3" s="14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MA3" s="2"/>
      <c r="MB3" s="2"/>
      <c r="MC3" s="2"/>
      <c r="MD3" s="2"/>
      <c r="ME3" s="2"/>
      <c r="MF3" s="14"/>
      <c r="MG3" s="15"/>
      <c r="MH3" s="15"/>
      <c r="MI3" s="2"/>
      <c r="MJ3" s="2"/>
      <c r="MK3" s="2"/>
      <c r="ML3" s="2"/>
      <c r="MM3" s="2"/>
      <c r="MN3" s="58"/>
      <c r="MO3" s="59"/>
      <c r="MP3" s="59"/>
      <c r="MQ3" s="59"/>
      <c r="MR3" s="59"/>
      <c r="MS3" s="2"/>
      <c r="MT3" s="2"/>
      <c r="MU3" s="2"/>
      <c r="MV3" s="2"/>
      <c r="MX3" s="2"/>
      <c r="MY3" s="2"/>
      <c r="NA3" s="14"/>
      <c r="NB3" s="15"/>
      <c r="NC3" s="15"/>
      <c r="ND3" s="2"/>
      <c r="NE3" s="2"/>
      <c r="NF3" s="2"/>
      <c r="NG3" s="2"/>
      <c r="NH3" s="2"/>
      <c r="NI3" s="58"/>
      <c r="NJ3" s="59"/>
      <c r="NK3" s="59"/>
      <c r="NL3" s="59"/>
      <c r="NM3" s="59"/>
      <c r="NN3" s="2"/>
      <c r="NO3" s="2"/>
      <c r="NP3" s="2"/>
      <c r="NQ3" s="2"/>
      <c r="NR3" s="2"/>
      <c r="NS3" s="2"/>
      <c r="NU3" s="2"/>
      <c r="NV3" s="2"/>
      <c r="NX3" s="14"/>
      <c r="NY3" s="15"/>
      <c r="NZ3" s="15"/>
      <c r="OA3" s="2"/>
      <c r="OB3" s="2"/>
      <c r="OC3" s="2"/>
      <c r="OD3" s="2"/>
      <c r="OE3" s="2"/>
      <c r="OF3" s="58"/>
      <c r="OG3" s="59"/>
      <c r="OH3" s="59"/>
      <c r="OI3" s="59"/>
      <c r="OJ3" s="59"/>
      <c r="OK3" s="2"/>
      <c r="OL3" s="2"/>
      <c r="OM3" s="2"/>
      <c r="ON3" s="2"/>
      <c r="OO3" s="2"/>
      <c r="OP3" s="2"/>
      <c r="OQ3" s="2"/>
      <c r="OR3" s="2"/>
      <c r="OS3" s="2"/>
    </row>
    <row r="4" spans="2:561" s="3" customFormat="1" ht="24.75" customHeight="1">
      <c r="B4" s="66" t="s">
        <v>14</v>
      </c>
      <c r="C4" s="27">
        <v>200</v>
      </c>
      <c r="D4" s="28" t="s">
        <v>40</v>
      </c>
      <c r="E4" s="29"/>
      <c r="F4" s="29">
        <v>5</v>
      </c>
      <c r="G4" s="29"/>
      <c r="H4" s="29"/>
      <c r="I4" s="29"/>
      <c r="J4" s="29"/>
      <c r="K4" s="29"/>
      <c r="L4" s="29"/>
      <c r="M4" s="29">
        <v>200</v>
      </c>
      <c r="N4" s="29">
        <v>5</v>
      </c>
      <c r="O4" s="29"/>
      <c r="P4" s="29"/>
      <c r="Q4" s="29">
        <v>1</v>
      </c>
      <c r="R4" s="29">
        <v>30</v>
      </c>
      <c r="S4" s="29"/>
      <c r="T4" s="29"/>
      <c r="U4" s="29"/>
      <c r="V4" s="29"/>
      <c r="W4" s="29"/>
      <c r="X4" s="8"/>
      <c r="Y4" s="8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0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8"/>
      <c r="MB4" s="8"/>
      <c r="MC4" s="8"/>
      <c r="MD4" s="8"/>
      <c r="ME4" s="8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8"/>
      <c r="MS4" s="8"/>
      <c r="MT4" s="1"/>
      <c r="MU4" s="8"/>
      <c r="MV4" s="9"/>
      <c r="MW4" s="1"/>
      <c r="MX4" s="8"/>
      <c r="MY4" s="8"/>
      <c r="MZ4" s="1"/>
      <c r="NA4" s="1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8"/>
      <c r="NM4" s="10"/>
      <c r="NN4" s="8"/>
      <c r="NO4" s="8"/>
      <c r="NP4" s="8"/>
      <c r="NQ4" s="8"/>
      <c r="NR4" s="1"/>
      <c r="NS4" s="1"/>
      <c r="NT4" s="1"/>
      <c r="NU4" s="8"/>
      <c r="NV4" s="8"/>
      <c r="NW4" s="1"/>
      <c r="NX4" s="1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8"/>
      <c r="OJ4" s="10"/>
      <c r="OK4" s="8"/>
      <c r="OL4" s="8"/>
      <c r="OM4" s="8"/>
      <c r="ON4" s="8"/>
      <c r="OO4" s="8"/>
      <c r="OP4" s="8"/>
      <c r="OQ4" s="1"/>
      <c r="OR4" s="8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8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</row>
    <row r="5" spans="2:561">
      <c r="B5" s="67"/>
      <c r="C5" s="31" t="s">
        <v>38</v>
      </c>
      <c r="D5" s="32" t="s">
        <v>15</v>
      </c>
      <c r="E5" s="29">
        <v>40</v>
      </c>
      <c r="F5" s="29"/>
      <c r="G5" s="29"/>
      <c r="H5" s="29"/>
      <c r="I5" s="29"/>
      <c r="J5" s="29"/>
      <c r="K5" s="29"/>
      <c r="L5" s="29"/>
      <c r="M5" s="29"/>
      <c r="N5" s="29">
        <v>5</v>
      </c>
      <c r="O5" s="29"/>
      <c r="P5" s="29"/>
      <c r="Q5" s="29"/>
      <c r="R5" s="29"/>
      <c r="S5" s="29"/>
      <c r="T5" s="29"/>
      <c r="U5" s="29"/>
      <c r="V5" s="29"/>
      <c r="W5" s="29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2:561">
      <c r="B6" s="67"/>
      <c r="C6" s="33">
        <v>200</v>
      </c>
      <c r="D6" s="32" t="s">
        <v>16</v>
      </c>
      <c r="E6" s="29"/>
      <c r="F6" s="29">
        <v>10</v>
      </c>
      <c r="G6" s="34">
        <v>0.1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2:561" ht="17.25" thickBot="1">
      <c r="B7" s="61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2:561" ht="13.5" customHeight="1">
      <c r="B8" s="68" t="s">
        <v>28</v>
      </c>
      <c r="C8" s="38">
        <v>100</v>
      </c>
      <c r="D8" s="20" t="s">
        <v>33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>
        <v>11</v>
      </c>
      <c r="T8" s="39"/>
      <c r="U8" s="39"/>
      <c r="V8" s="39"/>
      <c r="W8" s="3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2:561" ht="0.75" customHeight="1" thickBot="1">
      <c r="B9" s="69"/>
      <c r="C9" s="40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2:561" ht="16.5" customHeight="1">
      <c r="B10" s="67" t="s">
        <v>23</v>
      </c>
      <c r="C10" s="43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2:561">
      <c r="B11" s="67"/>
      <c r="C11" s="43">
        <v>200</v>
      </c>
      <c r="D11" s="44" t="s">
        <v>37</v>
      </c>
      <c r="E11" s="45"/>
      <c r="F11" s="45"/>
      <c r="G11" s="45"/>
      <c r="H11" s="45">
        <v>15</v>
      </c>
      <c r="I11" s="45">
        <v>70</v>
      </c>
      <c r="J11" s="45">
        <v>5</v>
      </c>
      <c r="K11" s="45">
        <v>5</v>
      </c>
      <c r="L11" s="45"/>
      <c r="M11" s="45"/>
      <c r="N11" s="45">
        <v>5</v>
      </c>
      <c r="O11" s="45">
        <v>5</v>
      </c>
      <c r="P11" s="45">
        <v>0.5</v>
      </c>
      <c r="Q11" s="45">
        <v>2</v>
      </c>
      <c r="R11" s="45"/>
      <c r="S11" s="45"/>
      <c r="T11" s="45">
        <v>15</v>
      </c>
      <c r="U11" s="45"/>
      <c r="V11" s="45"/>
      <c r="W11" s="45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2:561" ht="38.25" customHeight="1">
      <c r="B12" s="67"/>
      <c r="C12" s="46" t="s">
        <v>27</v>
      </c>
      <c r="D12" s="47" t="s">
        <v>42</v>
      </c>
      <c r="E12" s="29"/>
      <c r="F12" s="29"/>
      <c r="G12" s="29"/>
      <c r="H12" s="29">
        <v>40</v>
      </c>
      <c r="I12" s="29"/>
      <c r="J12" s="29">
        <v>5</v>
      </c>
      <c r="K12" s="29">
        <v>5</v>
      </c>
      <c r="L12" s="29">
        <v>5</v>
      </c>
      <c r="M12" s="29"/>
      <c r="N12" s="29">
        <v>6</v>
      </c>
      <c r="O12" s="29">
        <v>6</v>
      </c>
      <c r="P12" s="29"/>
      <c r="Q12" s="29">
        <v>2</v>
      </c>
      <c r="R12" s="29"/>
      <c r="S12" s="29"/>
      <c r="T12" s="29"/>
      <c r="U12" s="29"/>
      <c r="V12" s="29">
        <v>30</v>
      </c>
      <c r="W12" s="2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2:561">
      <c r="B13" s="67"/>
      <c r="C13" s="33">
        <v>200</v>
      </c>
      <c r="D13" s="32" t="s">
        <v>35</v>
      </c>
      <c r="E13" s="29"/>
      <c r="F13" s="29">
        <v>7</v>
      </c>
      <c r="G13" s="34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>
        <v>15</v>
      </c>
      <c r="V13" s="29"/>
      <c r="W13" s="29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2:561" s="4" customFormat="1" ht="21" customHeight="1" thickBot="1">
      <c r="B14" s="70"/>
      <c r="C14" s="48">
        <v>90</v>
      </c>
      <c r="D14" s="49" t="s">
        <v>17</v>
      </c>
      <c r="E14" s="48">
        <v>90</v>
      </c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8"/>
      <c r="Y14" s="8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</row>
    <row r="15" spans="2:561" ht="15.75" customHeight="1">
      <c r="B15" s="71" t="s">
        <v>18</v>
      </c>
      <c r="C15" s="50"/>
      <c r="D15" s="20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2:561" ht="15" customHeight="1">
      <c r="B16" s="67"/>
      <c r="C16" s="33">
        <v>25</v>
      </c>
      <c r="D16" s="32" t="s">
        <v>30</v>
      </c>
      <c r="E16" s="29"/>
      <c r="F16" s="29"/>
      <c r="G16" s="29"/>
      <c r="H16" s="29"/>
      <c r="I16" s="29"/>
      <c r="J16" s="29"/>
      <c r="K16" s="29"/>
      <c r="L16" s="29"/>
      <c r="M16" s="30"/>
      <c r="N16" s="29"/>
      <c r="O16" s="29"/>
      <c r="P16" s="29"/>
      <c r="Q16" s="29"/>
      <c r="R16" s="29"/>
      <c r="S16" s="29"/>
      <c r="T16" s="29"/>
      <c r="U16" s="29"/>
      <c r="V16" s="29"/>
      <c r="W16" s="29">
        <v>25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561">
      <c r="B17" s="67"/>
      <c r="C17" s="33">
        <v>200</v>
      </c>
      <c r="D17" s="32" t="s">
        <v>16</v>
      </c>
      <c r="E17" s="29"/>
      <c r="F17" s="29">
        <v>8</v>
      </c>
      <c r="G17" s="34">
        <v>0.1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561" ht="17.25" customHeight="1" thickBot="1">
      <c r="B18" s="70"/>
      <c r="C18" s="51"/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561" ht="14.25" customHeight="1">
      <c r="B19" s="72" t="s">
        <v>19</v>
      </c>
      <c r="C19" s="73"/>
      <c r="D19" s="74"/>
      <c r="E19" s="45">
        <f t="shared" ref="E19" si="0">SUM(E4:E17)</f>
        <v>130</v>
      </c>
      <c r="F19" s="45">
        <f>SUM(F4:F17)</f>
        <v>30</v>
      </c>
      <c r="G19" s="45">
        <f t="shared" ref="G19:W19" si="1">SUM(G4:G17)</f>
        <v>0.2</v>
      </c>
      <c r="H19" s="45">
        <f t="shared" si="1"/>
        <v>55</v>
      </c>
      <c r="I19" s="45">
        <f t="shared" si="1"/>
        <v>70</v>
      </c>
      <c r="J19" s="45">
        <f t="shared" si="1"/>
        <v>10</v>
      </c>
      <c r="K19" s="45">
        <f t="shared" si="1"/>
        <v>10</v>
      </c>
      <c r="L19" s="45">
        <f t="shared" si="1"/>
        <v>5</v>
      </c>
      <c r="M19" s="45">
        <f t="shared" si="1"/>
        <v>200</v>
      </c>
      <c r="N19" s="45">
        <f t="shared" si="1"/>
        <v>21</v>
      </c>
      <c r="O19" s="45">
        <f t="shared" si="1"/>
        <v>11</v>
      </c>
      <c r="P19" s="45">
        <f t="shared" si="1"/>
        <v>0.5</v>
      </c>
      <c r="Q19" s="45">
        <f t="shared" si="1"/>
        <v>5</v>
      </c>
      <c r="R19" s="45">
        <f t="shared" si="1"/>
        <v>30</v>
      </c>
      <c r="S19" s="45">
        <f t="shared" si="1"/>
        <v>11</v>
      </c>
      <c r="T19" s="45">
        <f t="shared" si="1"/>
        <v>15</v>
      </c>
      <c r="U19" s="45">
        <f t="shared" si="1"/>
        <v>15</v>
      </c>
      <c r="V19" s="45">
        <f t="shared" si="1"/>
        <v>30</v>
      </c>
      <c r="W19" s="45">
        <f t="shared" si="1"/>
        <v>25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561" ht="23.25" customHeight="1">
      <c r="B20" s="62" t="s">
        <v>24</v>
      </c>
      <c r="C20" s="63"/>
      <c r="D20" s="32">
        <v>31</v>
      </c>
      <c r="E20" s="54">
        <f t="shared" ref="E20:R20" si="2">E19*E23</f>
        <v>4.03</v>
      </c>
      <c r="F20" s="54">
        <f t="shared" si="2"/>
        <v>0.92999999999999994</v>
      </c>
      <c r="G20" s="54">
        <v>6.0000000000000001E-3</v>
      </c>
      <c r="H20" s="54">
        <v>1.7</v>
      </c>
      <c r="I20" s="54">
        <f t="shared" si="2"/>
        <v>2.17</v>
      </c>
      <c r="J20" s="54">
        <f t="shared" si="2"/>
        <v>0.31</v>
      </c>
      <c r="K20" s="54">
        <f t="shared" si="2"/>
        <v>0.31</v>
      </c>
      <c r="L20" s="54">
        <f t="shared" si="2"/>
        <v>0.155</v>
      </c>
      <c r="M20" s="54">
        <f t="shared" si="2"/>
        <v>6.2</v>
      </c>
      <c r="N20" s="54">
        <v>0.65</v>
      </c>
      <c r="O20" s="54">
        <v>0.34</v>
      </c>
      <c r="P20" s="54">
        <v>1.6E-2</v>
      </c>
      <c r="Q20" s="54">
        <f t="shared" si="2"/>
        <v>0.155</v>
      </c>
      <c r="R20" s="54">
        <f t="shared" si="2"/>
        <v>0.92999999999999994</v>
      </c>
      <c r="S20" s="54">
        <v>0.34</v>
      </c>
      <c r="T20" s="54">
        <v>0.47</v>
      </c>
      <c r="U20" s="54">
        <v>0.47</v>
      </c>
      <c r="V20" s="54">
        <v>0.93</v>
      </c>
      <c r="W20" s="54">
        <v>0.77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561" ht="16.5" customHeight="1">
      <c r="B21" s="64" t="s">
        <v>20</v>
      </c>
      <c r="C21" s="65"/>
      <c r="D21" s="32">
        <v>96.7</v>
      </c>
      <c r="E21" s="34">
        <v>54</v>
      </c>
      <c r="F21" s="34">
        <v>85</v>
      </c>
      <c r="G21" s="34">
        <v>980</v>
      </c>
      <c r="H21" s="34">
        <v>390</v>
      </c>
      <c r="I21" s="34">
        <v>70</v>
      </c>
      <c r="J21" s="34">
        <v>45</v>
      </c>
      <c r="K21" s="34">
        <v>90</v>
      </c>
      <c r="L21" s="34">
        <v>220</v>
      </c>
      <c r="M21" s="34">
        <v>95</v>
      </c>
      <c r="N21" s="34">
        <v>760</v>
      </c>
      <c r="O21" s="34">
        <v>160</v>
      </c>
      <c r="P21" s="34">
        <v>400</v>
      </c>
      <c r="Q21" s="34">
        <v>10</v>
      </c>
      <c r="R21" s="34">
        <v>70</v>
      </c>
      <c r="S21" s="34">
        <v>420</v>
      </c>
      <c r="T21" s="34">
        <v>75</v>
      </c>
      <c r="U21" s="34">
        <v>170</v>
      </c>
      <c r="V21" s="34">
        <v>100</v>
      </c>
      <c r="W21" s="34">
        <v>200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561" s="13" customFormat="1">
      <c r="B22" s="64" t="s">
        <v>21</v>
      </c>
      <c r="C22" s="65"/>
      <c r="D22" s="60">
        <f>SUM(E22:W22)</f>
        <v>2908.8000000000006</v>
      </c>
      <c r="E22" s="55">
        <f>E20*E21</f>
        <v>217.62</v>
      </c>
      <c r="F22" s="55">
        <f t="shared" ref="F22:W22" si="3">F20*F21</f>
        <v>79.05</v>
      </c>
      <c r="G22" s="55">
        <f t="shared" si="3"/>
        <v>5.88</v>
      </c>
      <c r="H22" s="34">
        <f t="shared" si="3"/>
        <v>663</v>
      </c>
      <c r="I22" s="55">
        <f t="shared" si="3"/>
        <v>151.9</v>
      </c>
      <c r="J22" s="55">
        <f t="shared" si="3"/>
        <v>13.95</v>
      </c>
      <c r="K22" s="55">
        <f t="shared" si="3"/>
        <v>27.9</v>
      </c>
      <c r="L22" s="55">
        <f t="shared" si="3"/>
        <v>34.1</v>
      </c>
      <c r="M22" s="55">
        <f t="shared" si="3"/>
        <v>589</v>
      </c>
      <c r="N22" s="55">
        <f t="shared" si="3"/>
        <v>494</v>
      </c>
      <c r="O22" s="55">
        <f t="shared" si="3"/>
        <v>54.400000000000006</v>
      </c>
      <c r="P22" s="55">
        <f t="shared" si="3"/>
        <v>6.4</v>
      </c>
      <c r="Q22" s="55">
        <f t="shared" si="3"/>
        <v>1.55</v>
      </c>
      <c r="R22" s="55">
        <f t="shared" si="3"/>
        <v>65.099999999999994</v>
      </c>
      <c r="S22" s="55">
        <f t="shared" si="3"/>
        <v>142.80000000000001</v>
      </c>
      <c r="T22" s="55">
        <f t="shared" si="3"/>
        <v>35.25</v>
      </c>
      <c r="U22" s="55">
        <f t="shared" si="3"/>
        <v>79.899999999999991</v>
      </c>
      <c r="V22" s="55">
        <f t="shared" si="3"/>
        <v>93</v>
      </c>
      <c r="W22" s="55">
        <f t="shared" si="3"/>
        <v>154</v>
      </c>
      <c r="X22" s="8"/>
      <c r="Y22" s="8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55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</row>
    <row r="23" spans="1:561" s="11" customFormat="1" ht="17.25" customHeight="1" thickBot="1">
      <c r="B23" s="56"/>
      <c r="C23" s="57"/>
      <c r="D23" s="75">
        <f>D20*D21</f>
        <v>2997.7000000000003</v>
      </c>
      <c r="E23" s="76">
        <v>3.1E-2</v>
      </c>
      <c r="F23" s="76">
        <v>3.1E-2</v>
      </c>
      <c r="G23" s="76">
        <v>3.1E-2</v>
      </c>
      <c r="H23" s="76">
        <v>3.1E-2</v>
      </c>
      <c r="I23" s="76">
        <v>3.1E-2</v>
      </c>
      <c r="J23" s="76">
        <v>3.1E-2</v>
      </c>
      <c r="K23" s="76">
        <v>3.1E-2</v>
      </c>
      <c r="L23" s="76">
        <v>3.1E-2</v>
      </c>
      <c r="M23" s="76">
        <v>3.1E-2</v>
      </c>
      <c r="N23" s="76">
        <v>3.1E-2</v>
      </c>
      <c r="O23" s="76">
        <v>3.1E-2</v>
      </c>
      <c r="P23" s="76">
        <v>3.1E-2</v>
      </c>
      <c r="Q23" s="76">
        <v>3.1E-2</v>
      </c>
      <c r="R23" s="76">
        <v>3.1E-2</v>
      </c>
      <c r="S23" s="76">
        <v>3.1E-2</v>
      </c>
      <c r="T23" s="76">
        <v>3.1E-2</v>
      </c>
      <c r="U23" s="76">
        <v>3.1E-2</v>
      </c>
      <c r="V23" s="76">
        <v>3.1E-2</v>
      </c>
      <c r="W23" s="76">
        <v>3.1E-2</v>
      </c>
      <c r="X23" s="8"/>
      <c r="Y23" s="8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</row>
    <row r="24" spans="1:561">
      <c r="B24" s="5"/>
      <c r="C24" s="6"/>
      <c r="D24" s="7"/>
      <c r="E24" s="6"/>
      <c r="F24" s="6"/>
      <c r="G24" s="6"/>
      <c r="H24" s="6"/>
      <c r="I24" s="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Z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</row>
    <row r="25" spans="1:561" ht="23.25" customHeight="1">
      <c r="B25" s="14" t="s">
        <v>25</v>
      </c>
      <c r="C25" s="15"/>
      <c r="D25" s="15"/>
      <c r="E25" s="2"/>
      <c r="F25" s="2"/>
      <c r="G25" s="2"/>
      <c r="H25" s="2"/>
      <c r="I25" s="2"/>
      <c r="J25" s="1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Z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</row>
    <row r="26" spans="1:561" ht="36.75" customHeight="1">
      <c r="B26" s="14" t="s">
        <v>22</v>
      </c>
      <c r="C26" s="15"/>
      <c r="D26" s="15"/>
      <c r="E26" s="2"/>
      <c r="F26" s="2"/>
      <c r="G26" s="2"/>
      <c r="H26" s="2"/>
      <c r="I26" s="2"/>
      <c r="J26" s="58" t="s">
        <v>26</v>
      </c>
      <c r="K26" s="59"/>
      <c r="L26" s="59"/>
      <c r="M26" s="59"/>
      <c r="N26" s="59"/>
      <c r="O26" s="2"/>
      <c r="P26" s="2"/>
      <c r="Q26" s="2"/>
      <c r="R26" s="2"/>
      <c r="S26" s="2"/>
      <c r="T26" s="2"/>
      <c r="U26" s="2"/>
      <c r="V26" s="2"/>
      <c r="W26" s="2"/>
      <c r="Z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</row>
    <row r="27" spans="1:561">
      <c r="A27" s="13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OR27" s="13"/>
    </row>
    <row r="28" spans="1:561">
      <c r="A28" s="6"/>
      <c r="B28" s="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OR28" s="6"/>
    </row>
    <row r="29" spans="1:561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OR29" s="2"/>
    </row>
    <row r="30" spans="1:561">
      <c r="A30" s="8"/>
      <c r="C30" s="1"/>
      <c r="D30" s="1"/>
      <c r="E30" s="1"/>
      <c r="F30" s="1"/>
      <c r="G30" s="1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</row>
    <row r="31" spans="1:56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NU31" s="13"/>
      <c r="NV31" s="13"/>
    </row>
    <row r="32" spans="1:56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NU32" s="6"/>
      <c r="NV32" s="6"/>
    </row>
    <row r="33" spans="385:386" s="1" customFormat="1">
      <c r="NU33" s="2"/>
      <c r="NV33" s="2"/>
    </row>
    <row r="34" spans="385:386" s="1" customFormat="1"/>
    <row r="35" spans="385:386" s="1" customFormat="1"/>
    <row r="36" spans="385:386" s="1" customFormat="1"/>
    <row r="37" spans="385:386" s="1" customFormat="1"/>
    <row r="38" spans="385:386" s="1" customFormat="1"/>
    <row r="39" spans="385:386" s="1" customFormat="1"/>
    <row r="40" spans="385:386" s="1" customFormat="1"/>
    <row r="41" spans="385:386" s="1" customFormat="1"/>
    <row r="42" spans="385:386" s="1" customFormat="1"/>
    <row r="43" spans="385:386" s="1" customFormat="1"/>
    <row r="44" spans="385:386" s="1" customFormat="1"/>
    <row r="45" spans="385:386" s="1" customFormat="1"/>
    <row r="46" spans="385:386" s="1" customFormat="1"/>
    <row r="47" spans="385:386" s="1" customFormat="1"/>
    <row r="48" spans="385:386" s="1" customFormat="1"/>
    <row r="49" spans="28:121" s="1" customFormat="1"/>
    <row r="50" spans="28:121" s="1" customFormat="1"/>
    <row r="51" spans="28:121" s="1" customFormat="1"/>
    <row r="52" spans="28:121" s="1" customFormat="1"/>
    <row r="53" spans="28:121" s="1" customFormat="1"/>
    <row r="54" spans="28:121" s="1" customFormat="1"/>
    <row r="55" spans="28:121" s="1" customFormat="1"/>
    <row r="56" spans="28:121" s="1" customFormat="1"/>
    <row r="57" spans="28:121" s="1" customFormat="1"/>
    <row r="58" spans="28:121" s="1" customFormat="1"/>
    <row r="59" spans="28:121" s="1" customFormat="1"/>
    <row r="60" spans="28:121" s="1" customFormat="1"/>
    <row r="61" spans="28:121" s="1" customFormat="1"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W61" s="8"/>
      <c r="AX61" s="9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T61" s="8"/>
      <c r="BU61" s="9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X61" s="8"/>
      <c r="CY61" s="9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12"/>
      <c r="DQ61" s="8"/>
    </row>
    <row r="62" spans="28:121" s="1" customFormat="1"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W62" s="8"/>
      <c r="AX62" s="9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T62" s="8"/>
      <c r="BU62" s="9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X62" s="8"/>
      <c r="CY62" s="9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12"/>
      <c r="DQ62" s="8"/>
    </row>
    <row r="63" spans="28:121" s="1" customFormat="1"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W63" s="8"/>
      <c r="AX63" s="9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T63" s="8"/>
      <c r="BU63" s="9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X63" s="8"/>
      <c r="CY63" s="9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12"/>
      <c r="DQ63" s="8"/>
    </row>
    <row r="64" spans="28:121" s="1" customFormat="1"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W64" s="8"/>
      <c r="AX64" s="9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T64" s="8"/>
      <c r="BU64" s="9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X64" s="8"/>
      <c r="CY64" s="9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12"/>
      <c r="DQ64" s="8"/>
    </row>
    <row r="65" spans="28:121" s="1" customFormat="1"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W65" s="8"/>
      <c r="AX65" s="9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T65" s="8"/>
      <c r="BU65" s="9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X65" s="8"/>
      <c r="CY65" s="9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12"/>
      <c r="DQ65" s="8"/>
    </row>
    <row r="66" spans="28:121" s="1" customFormat="1"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W66" s="8"/>
      <c r="AX66" s="9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T66" s="8"/>
      <c r="BU66" s="9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X66" s="8"/>
      <c r="CY66" s="9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12"/>
      <c r="DQ66" s="8"/>
    </row>
    <row r="67" spans="28:121" s="1" customFormat="1"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W67" s="8"/>
      <c r="AX67" s="9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T67" s="8"/>
      <c r="BU67" s="9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X67" s="8"/>
      <c r="CY67" s="9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12"/>
      <c r="DQ67" s="8"/>
    </row>
    <row r="68" spans="28:121" s="1" customFormat="1"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W68" s="8"/>
      <c r="AX68" s="9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T68" s="8"/>
      <c r="BU68" s="9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X68" s="8"/>
      <c r="CY68" s="9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12"/>
      <c r="DQ68" s="8"/>
    </row>
    <row r="69" spans="28:121" s="1" customFormat="1"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W69" s="8"/>
      <c r="AX69" s="9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T69" s="8"/>
      <c r="BU69" s="9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X69" s="8"/>
      <c r="CY69" s="9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12"/>
      <c r="DQ69" s="8"/>
    </row>
    <row r="70" spans="28:121" s="1" customFormat="1"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W70" s="8"/>
      <c r="AX70" s="9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T70" s="8"/>
      <c r="BU70" s="9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X70" s="8"/>
      <c r="CY70" s="9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12"/>
      <c r="DQ70" s="8"/>
    </row>
    <row r="71" spans="28:121" s="1" customFormat="1"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W71" s="8"/>
      <c r="AX71" s="9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T71" s="8"/>
      <c r="BU71" s="9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X71" s="8"/>
      <c r="CY71" s="9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12"/>
      <c r="DQ71" s="8"/>
    </row>
    <row r="72" spans="28:121" s="1" customFormat="1"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W72" s="8"/>
      <c r="AX72" s="9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T72" s="8"/>
      <c r="BU72" s="9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X72" s="8"/>
      <c r="CY72" s="9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12"/>
      <c r="DQ72" s="8"/>
    </row>
    <row r="73" spans="28:121" s="1" customFormat="1"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W73" s="8"/>
      <c r="AX73" s="9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T73" s="8"/>
      <c r="BU73" s="9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X73" s="8"/>
      <c r="CY73" s="9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12"/>
      <c r="DQ73" s="8"/>
    </row>
    <row r="74" spans="28:121" s="1" customFormat="1"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W74" s="8"/>
      <c r="AX74" s="9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T74" s="8"/>
      <c r="BU74" s="9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X74" s="8"/>
      <c r="CY74" s="9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12"/>
      <c r="DQ74" s="8"/>
    </row>
    <row r="75" spans="28:121" s="1" customFormat="1"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W75" s="8"/>
      <c r="AX75" s="9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T75" s="8"/>
      <c r="BU75" s="9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X75" s="8"/>
      <c r="CY75" s="9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12"/>
      <c r="DQ75" s="8"/>
    </row>
    <row r="76" spans="28:121" s="1" customFormat="1"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W76" s="8"/>
      <c r="AX76" s="9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T76" s="8"/>
      <c r="BU76" s="9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X76" s="8"/>
      <c r="CY76" s="9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12"/>
      <c r="DQ76" s="8"/>
    </row>
    <row r="77" spans="28:121" s="1" customFormat="1"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W77" s="8"/>
      <c r="AX77" s="9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T77" s="8"/>
      <c r="BU77" s="9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X77" s="8"/>
      <c r="CY77" s="9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12"/>
      <c r="DQ77" s="8"/>
    </row>
    <row r="78" spans="28:121" s="1" customFormat="1"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W78" s="8"/>
      <c r="AX78" s="9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T78" s="8"/>
      <c r="BU78" s="9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X78" s="8"/>
      <c r="CY78" s="9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12"/>
      <c r="DQ78" s="8"/>
    </row>
    <row r="79" spans="28:121" s="1" customFormat="1"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W79" s="8"/>
      <c r="AX79" s="9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T79" s="8"/>
      <c r="BU79" s="9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X79" s="8"/>
      <c r="CY79" s="9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12"/>
      <c r="DQ79" s="8"/>
    </row>
    <row r="80" spans="28:121" s="1" customFormat="1"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W80" s="8"/>
      <c r="AX80" s="9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T80" s="8"/>
      <c r="BU80" s="9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X80" s="8"/>
      <c r="CY80" s="9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12"/>
      <c r="DQ80" s="8"/>
    </row>
    <row r="81" spans="28:121" s="1" customFormat="1"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W81" s="8"/>
      <c r="AX81" s="9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T81" s="8"/>
      <c r="BU81" s="9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X81" s="8"/>
      <c r="CY81" s="9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12"/>
      <c r="DQ81" s="8"/>
    </row>
    <row r="82" spans="28:121" s="1" customFormat="1"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W82" s="8"/>
      <c r="AX82" s="9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T82" s="8"/>
      <c r="BU82" s="9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X82" s="8"/>
      <c r="CY82" s="9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12"/>
      <c r="DQ82" s="8"/>
    </row>
    <row r="83" spans="28:121" s="1" customFormat="1"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W83" s="8"/>
      <c r="AX83" s="9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T83" s="8"/>
      <c r="BU83" s="9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X83" s="8"/>
      <c r="CY83" s="9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12"/>
      <c r="DQ83" s="8"/>
    </row>
    <row r="84" spans="28:121" s="1" customFormat="1"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W84" s="8"/>
      <c r="AX84" s="9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T84" s="8"/>
      <c r="BU84" s="9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X84" s="8"/>
      <c r="CY84" s="9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12"/>
      <c r="DQ84" s="8"/>
    </row>
    <row r="85" spans="28:121" s="1" customFormat="1"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W85" s="8"/>
      <c r="AX85" s="9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T85" s="8"/>
      <c r="BU85" s="9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X85" s="8"/>
      <c r="CY85" s="9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12"/>
      <c r="DQ85" s="8"/>
    </row>
    <row r="86" spans="28:121" s="1" customFormat="1"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W86" s="8"/>
      <c r="AX86" s="9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T86" s="8"/>
      <c r="BU86" s="9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X86" s="8"/>
      <c r="CY86" s="9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12"/>
      <c r="DQ86" s="8"/>
    </row>
  </sheetData>
  <mergeCells count="8">
    <mergeCell ref="B20:C20"/>
    <mergeCell ref="B21:C21"/>
    <mergeCell ref="B22:C22"/>
    <mergeCell ref="B4:B6"/>
    <mergeCell ref="B8:B9"/>
    <mergeCell ref="B10:B14"/>
    <mergeCell ref="B15:B18"/>
    <mergeCell ref="B19:D19"/>
  </mergeCells>
  <pageMargins left="0.26041666666666669" right="0.25" top="0.75" bottom="0.75" header="0.3" footer="0.3"/>
  <pageSetup paperSize="9" orientation="landscape" horizontalDpi="300" verticalDpi="300" r:id="rId1"/>
  <headerFooter>
    <oddFooter>&amp;LРаджабова М.М                      Салимова Х.С.&amp;CНуриева П.А.                        &amp;R=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Магнат</cp:lastModifiedBy>
  <cp:lastPrinted>2022-07-01T07:05:18Z</cp:lastPrinted>
  <dcterms:created xsi:type="dcterms:W3CDTF">2021-07-02T05:44:00Z</dcterms:created>
  <dcterms:modified xsi:type="dcterms:W3CDTF">2022-07-01T07:05:52Z</dcterms:modified>
</cp:coreProperties>
</file>