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Q21" i="1"/>
  <c r="N21" i="1"/>
  <c r="M21" i="1"/>
  <c r="J21" i="1"/>
  <c r="G21" i="1"/>
  <c r="F21" i="1"/>
  <c r="J19" i="1"/>
  <c r="I19" i="1"/>
  <c r="I21" i="1" s="1"/>
  <c r="T18" i="1"/>
  <c r="T19" i="1" s="1"/>
  <c r="T21" i="1" s="1"/>
  <c r="S18" i="1"/>
  <c r="S19" i="1" s="1"/>
  <c r="S21" i="1" s="1"/>
  <c r="R18" i="1"/>
  <c r="R19" i="1" s="1"/>
  <c r="R21" i="1" s="1"/>
  <c r="Q18" i="1"/>
  <c r="P18" i="1"/>
  <c r="P19" i="1" s="1"/>
  <c r="P21" i="1" s="1"/>
  <c r="O18" i="1"/>
  <c r="O19" i="1" s="1"/>
  <c r="O21" i="1" s="1"/>
  <c r="N18" i="1"/>
  <c r="M18" i="1"/>
  <c r="L18" i="1"/>
  <c r="L19" i="1" s="1"/>
  <c r="L21" i="1" s="1"/>
  <c r="K18" i="1"/>
  <c r="K19" i="1" s="1"/>
  <c r="K21" i="1" s="1"/>
  <c r="J18" i="1"/>
  <c r="I18" i="1"/>
  <c r="H18" i="1"/>
  <c r="H19" i="1" s="1"/>
  <c r="H21" i="1" s="1"/>
  <c r="G18" i="1"/>
  <c r="F18" i="1"/>
  <c r="E18" i="1"/>
  <c r="E19" i="1" s="1"/>
  <c r="E21" i="1" s="1"/>
  <c r="D18" i="1"/>
  <c r="D19" i="1" s="1"/>
  <c r="D21" i="1" s="1"/>
  <c r="C21" i="1" l="1"/>
</calcChain>
</file>

<file path=xl/sharedStrings.xml><?xml version="1.0" encoding="utf-8"?>
<sst xmlns="http://schemas.openxmlformats.org/spreadsheetml/2006/main" count="44" uniqueCount="44">
  <si>
    <t>01.12.2022.</t>
  </si>
  <si>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</si>
  <si>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</si>
  <si>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</si>
  <si>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</si>
  <si>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</si>
  <si>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</si>
  <si>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мясо курицы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</si>
  <si>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</si>
  <si>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</si>
  <si>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</si>
  <si>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</si>
  <si>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</si>
  <si>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</si>
  <si>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</si>
  <si>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</si>
  <si>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>ячка</t>
  </si>
  <si>
    <t>сок</t>
  </si>
  <si>
    <t>капуста</t>
  </si>
  <si>
    <t>кисель</t>
  </si>
  <si>
    <t>вафли</t>
  </si>
  <si>
    <t xml:space="preserve">Затврак </t>
  </si>
  <si>
    <t>Каша мол.ячневая со сл.маслом</t>
  </si>
  <si>
    <t>30\5</t>
  </si>
  <si>
    <t>Хлеб со сл.маслом</t>
  </si>
  <si>
    <t xml:space="preserve">Чай </t>
  </si>
  <si>
    <t>2-й Зав</t>
  </si>
  <si>
    <t>Сок с мякотью</t>
  </si>
  <si>
    <t>обед</t>
  </si>
  <si>
    <t>Суп овощной</t>
  </si>
  <si>
    <t>80/150</t>
  </si>
  <si>
    <t>Подлива куриная. Гарн.пюре картофельное</t>
  </si>
  <si>
    <t>Кисель</t>
  </si>
  <si>
    <t xml:space="preserve">Хлеб </t>
  </si>
  <si>
    <t>полдн</t>
  </si>
  <si>
    <t>Вафли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</si>
  <si>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</si>
  <si>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</si>
  <si>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</si>
  <si>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</si>
  <si>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</si>
  <si>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</si>
  <si>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</si>
  <si>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 xml:space="preserve">  _______           Продукты принял:Повар__________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</si>
</sst>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9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4" fillId="0" borderId="0" xfId="0" applyFont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5" fillId="0" borderId="0" xfId="0" applyFont="1"/>
    <xf numFmtId="0" fontId="1" fillId="0" borderId="6" xfId="0" applyFont="1" applyBorder="1" applyAlignment="1">
      <alignment horizontal="center" vertical="center" textRotation="90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4" xfId="0" applyNumberFormat="1" applyFont="1" applyBorder="1"/>
    <xf numFmtId="2" fontId="1" fillId="0" borderId="4" xfId="0" applyNumberFormat="1" applyFont="1" applyBorder="1" applyAlignment="1">
      <alignment vertical="center"/>
    </xf>
    <xf numFmtId="0" fontId="6" fillId="0" borderId="0" xfId="0" applyFont="1"/>
    <xf numFmtId="0" fontId="7" fillId="0" borderId="19" xfId="0" applyFont="1" applyBorder="1" applyAlignment="1">
      <alignment horizontal="center"/>
    </xf>
    <xf numFmtId="165" fontId="7" fillId="0" borderId="20" xfId="0" applyNumberFormat="1" applyFont="1" applyBorder="1"/>
    <xf numFmtId="2" fontId="8" fillId="0" borderId="20" xfId="0" applyNumberFormat="1" applyFont="1" applyBorder="1"/>
    <xf numFmtId="165" fontId="8" fillId="0" borderId="20" xfId="0" applyNumberFormat="1" applyFont="1" applyBorder="1"/>
    <xf numFmtId="0" fontId="9" fillId="0" borderId="0" xfId="0" applyFont="1"/>
    <xf numFmtId="0" fontId="6" fillId="0" borderId="0" xfId="0" applyFont="1" applyBorder="1" applyAlignment="1">
      <alignment horizontal="center"/>
    </xf>
    <xf numFmtId="165" fontId="6" fillId="0" borderId="0" xfId="0" applyNumberFormat="1" applyFont="1" applyBorder="1"/>
    <xf numFmtId="2" fontId="6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165" fontId="10" fillId="0" borderId="0" xfId="0" applyNumberFormat="1" applyFont="1" applyBorder="1"/>
    <xf numFmtId="0" fontId="3" fillId="0" borderId="0" xfId="0" applyFont="1"/>
    <xf numFmtId="0" fontId="3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workbookViewId="0">
      <selection sqref="A1:V25"/>
    </sheetView>
  </sheetViews>
  <sheetFormatPr defaultRowHeight="14.4" x14ac:dyDescent="0.3"/>
  <sheetData>
    <row r="1" spans="1:22" x14ac:dyDescent="0.3">
      <c r="A1" s="1"/>
      <c r="B1" s="2"/>
      <c r="C1" s="3" t="s">
        <v>0</v>
      </c>
      <c r="D1" s="4"/>
      <c r="E1" s="5"/>
      <c r="F1" s="5"/>
      <c r="G1" s="5"/>
      <c r="H1" s="5"/>
      <c r="I1" s="5"/>
      <c r="J1" s="5"/>
      <c r="K1" s="5"/>
      <c r="L1" s="5"/>
      <c r="M1" s="6" t="s">
        <v>1</v>
      </c>
      <c r="N1" s="5"/>
      <c r="O1" s="5"/>
      <c r="P1" s="5"/>
      <c r="Q1" s="5"/>
      <c r="R1" s="5"/>
      <c r="S1" s="5"/>
      <c r="T1" s="5"/>
      <c r="U1" s="7"/>
      <c r="V1" s="7"/>
    </row>
    <row r="2" spans="1:22" ht="42.6" x14ac:dyDescent="0.3">
      <c r="A2" s="8"/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7"/>
      <c r="V2" s="7"/>
    </row>
    <row r="3" spans="1:22" ht="55.2" x14ac:dyDescent="0.3">
      <c r="A3" s="13" t="s">
        <v>21</v>
      </c>
      <c r="B3" s="14">
        <v>200</v>
      </c>
      <c r="C3" s="15" t="s">
        <v>22</v>
      </c>
      <c r="D3" s="16"/>
      <c r="E3" s="16">
        <v>7</v>
      </c>
      <c r="F3" s="16"/>
      <c r="G3" s="16"/>
      <c r="H3" s="16"/>
      <c r="I3" s="16"/>
      <c r="J3" s="16"/>
      <c r="K3" s="16"/>
      <c r="L3" s="16">
        <v>180</v>
      </c>
      <c r="M3" s="16">
        <v>5</v>
      </c>
      <c r="N3" s="16"/>
      <c r="O3" s="16">
        <v>1</v>
      </c>
      <c r="P3" s="16">
        <v>25</v>
      </c>
      <c r="Q3" s="16"/>
      <c r="R3" s="16"/>
      <c r="S3" s="16"/>
      <c r="T3" s="16"/>
      <c r="U3" s="17"/>
      <c r="V3" s="17"/>
    </row>
    <row r="4" spans="1:22" x14ac:dyDescent="0.3">
      <c r="A4" s="18"/>
      <c r="B4" s="19" t="s">
        <v>23</v>
      </c>
      <c r="C4" s="20" t="s">
        <v>24</v>
      </c>
      <c r="D4" s="16">
        <v>30</v>
      </c>
      <c r="E4" s="16"/>
      <c r="F4" s="16"/>
      <c r="G4" s="16"/>
      <c r="H4" s="16"/>
      <c r="I4" s="16"/>
      <c r="J4" s="16"/>
      <c r="K4" s="16"/>
      <c r="L4" s="16"/>
      <c r="M4" s="16">
        <v>5</v>
      </c>
      <c r="N4" s="16"/>
      <c r="O4" s="16"/>
      <c r="P4" s="16"/>
      <c r="Q4" s="16"/>
      <c r="R4" s="16"/>
      <c r="S4" s="16"/>
      <c r="T4" s="16"/>
      <c r="U4" s="7"/>
      <c r="V4" s="7"/>
    </row>
    <row r="5" spans="1:22" x14ac:dyDescent="0.3">
      <c r="A5" s="18"/>
      <c r="B5" s="21">
        <v>200</v>
      </c>
      <c r="C5" s="20" t="s">
        <v>25</v>
      </c>
      <c r="D5" s="16"/>
      <c r="E5" s="16">
        <v>7</v>
      </c>
      <c r="F5" s="22">
        <v>0.1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7"/>
      <c r="V5" s="7"/>
    </row>
    <row r="6" spans="1:22" ht="15" thickBot="1" x14ac:dyDescent="0.35">
      <c r="A6" s="23"/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7"/>
      <c r="V6" s="7"/>
    </row>
    <row r="7" spans="1:22" x14ac:dyDescent="0.3">
      <c r="A7" s="27" t="s">
        <v>26</v>
      </c>
      <c r="B7" s="28">
        <v>100</v>
      </c>
      <c r="C7" s="5" t="s">
        <v>27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>
        <v>100</v>
      </c>
      <c r="R7" s="29"/>
      <c r="S7" s="29"/>
      <c r="T7" s="29"/>
      <c r="U7" s="7"/>
      <c r="V7" s="7"/>
    </row>
    <row r="8" spans="1:22" ht="15" thickBot="1" x14ac:dyDescent="0.35">
      <c r="A8" s="30"/>
      <c r="B8" s="31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7"/>
      <c r="V8" s="7"/>
    </row>
    <row r="9" spans="1:22" x14ac:dyDescent="0.3">
      <c r="A9" s="18" t="s">
        <v>28</v>
      </c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7"/>
      <c r="V9" s="7"/>
    </row>
    <row r="10" spans="1:22" x14ac:dyDescent="0.3">
      <c r="A10" s="18"/>
      <c r="B10" s="34">
        <v>200</v>
      </c>
      <c r="C10" s="35" t="s">
        <v>29</v>
      </c>
      <c r="D10" s="36"/>
      <c r="E10" s="36"/>
      <c r="F10" s="36"/>
      <c r="G10" s="36"/>
      <c r="H10" s="36">
        <v>60</v>
      </c>
      <c r="I10" s="36">
        <v>10</v>
      </c>
      <c r="J10" s="36">
        <v>10</v>
      </c>
      <c r="K10" s="36"/>
      <c r="L10" s="36"/>
      <c r="M10" s="36">
        <v>5</v>
      </c>
      <c r="N10" s="36">
        <v>5</v>
      </c>
      <c r="O10" s="36">
        <v>2</v>
      </c>
      <c r="P10" s="36"/>
      <c r="Q10" s="36"/>
      <c r="R10" s="36">
        <v>70</v>
      </c>
      <c r="S10" s="36"/>
      <c r="T10" s="36"/>
      <c r="U10" s="7"/>
      <c r="V10" s="7"/>
    </row>
    <row r="11" spans="1:22" ht="69" x14ac:dyDescent="0.3">
      <c r="A11" s="18"/>
      <c r="B11" s="37" t="s">
        <v>30</v>
      </c>
      <c r="C11" s="38" t="s">
        <v>31</v>
      </c>
      <c r="D11" s="16"/>
      <c r="E11" s="16"/>
      <c r="F11" s="16"/>
      <c r="G11" s="16">
        <v>48</v>
      </c>
      <c r="H11" s="16">
        <v>170</v>
      </c>
      <c r="I11" s="16">
        <v>10</v>
      </c>
      <c r="J11" s="16">
        <v>10</v>
      </c>
      <c r="K11" s="16">
        <v>5</v>
      </c>
      <c r="L11" s="16">
        <v>20</v>
      </c>
      <c r="M11" s="16">
        <v>6</v>
      </c>
      <c r="N11" s="16">
        <v>6</v>
      </c>
      <c r="O11" s="16">
        <v>2</v>
      </c>
      <c r="P11" s="16"/>
      <c r="Q11" s="16"/>
      <c r="R11" s="16"/>
      <c r="S11" s="16"/>
      <c r="T11" s="16"/>
      <c r="U11" s="7"/>
      <c r="V11" s="7"/>
    </row>
    <row r="12" spans="1:22" x14ac:dyDescent="0.3">
      <c r="A12" s="18"/>
      <c r="B12" s="21">
        <v>180</v>
      </c>
      <c r="C12" s="20" t="s">
        <v>32</v>
      </c>
      <c r="D12" s="16"/>
      <c r="E12" s="16">
        <v>8</v>
      </c>
      <c r="F12" s="22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>
        <v>15</v>
      </c>
      <c r="T12" s="16"/>
      <c r="U12" s="7"/>
      <c r="V12" s="7"/>
    </row>
    <row r="13" spans="1:22" ht="15" thickBot="1" x14ac:dyDescent="0.35">
      <c r="A13" s="39"/>
      <c r="B13" s="40">
        <v>80</v>
      </c>
      <c r="C13" s="41" t="s">
        <v>33</v>
      </c>
      <c r="D13" s="40">
        <v>80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2"/>
      <c r="V13" s="42"/>
    </row>
    <row r="14" spans="1:22" x14ac:dyDescent="0.3">
      <c r="A14" s="43" t="s">
        <v>34</v>
      </c>
      <c r="B14" s="44"/>
      <c r="C14" s="5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7"/>
      <c r="V14" s="7"/>
    </row>
    <row r="15" spans="1:22" x14ac:dyDescent="0.3">
      <c r="A15" s="18"/>
      <c r="B15" s="21">
        <v>25</v>
      </c>
      <c r="C15" s="20" t="s">
        <v>35</v>
      </c>
      <c r="D15" s="16"/>
      <c r="E15" s="16"/>
      <c r="F15" s="16"/>
      <c r="G15" s="16"/>
      <c r="H15" s="16"/>
      <c r="I15" s="16"/>
      <c r="J15" s="16"/>
      <c r="K15" s="16"/>
      <c r="L15" s="45"/>
      <c r="M15" s="16"/>
      <c r="N15" s="16"/>
      <c r="O15" s="16"/>
      <c r="P15" s="16"/>
      <c r="Q15" s="16"/>
      <c r="R15" s="16"/>
      <c r="S15" s="16"/>
      <c r="T15" s="16">
        <v>25</v>
      </c>
      <c r="U15" s="7"/>
      <c r="V15" s="7"/>
    </row>
    <row r="16" spans="1:22" x14ac:dyDescent="0.3">
      <c r="A16" s="18"/>
      <c r="B16" s="21">
        <v>200</v>
      </c>
      <c r="C16" s="20" t="s">
        <v>36</v>
      </c>
      <c r="D16" s="16"/>
      <c r="E16" s="16">
        <v>8</v>
      </c>
      <c r="F16" s="22">
        <v>0.1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7"/>
      <c r="V16" s="7"/>
    </row>
    <row r="17" spans="1:22" ht="15" thickBot="1" x14ac:dyDescent="0.35">
      <c r="A17" s="39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7"/>
      <c r="V17" s="7"/>
    </row>
    <row r="18" spans="1:22" x14ac:dyDescent="0.3">
      <c r="A18" s="49" t="s">
        <v>37</v>
      </c>
      <c r="B18" s="50"/>
      <c r="C18" s="51"/>
      <c r="D18" s="36">
        <f t="shared" ref="D18:T18" si="0">SUM(D3:D16)</f>
        <v>110</v>
      </c>
      <c r="E18" s="36">
        <f t="shared" si="0"/>
        <v>30</v>
      </c>
      <c r="F18" s="36">
        <f t="shared" si="0"/>
        <v>0.2</v>
      </c>
      <c r="G18" s="36">
        <f t="shared" si="0"/>
        <v>48</v>
      </c>
      <c r="H18" s="36">
        <f t="shared" si="0"/>
        <v>230</v>
      </c>
      <c r="I18" s="36">
        <f t="shared" si="0"/>
        <v>20</v>
      </c>
      <c r="J18" s="36">
        <f t="shared" si="0"/>
        <v>20</v>
      </c>
      <c r="K18" s="36">
        <f t="shared" si="0"/>
        <v>5</v>
      </c>
      <c r="L18" s="36">
        <f t="shared" si="0"/>
        <v>200</v>
      </c>
      <c r="M18" s="36">
        <f t="shared" si="0"/>
        <v>21</v>
      </c>
      <c r="N18" s="36">
        <f t="shared" si="0"/>
        <v>11</v>
      </c>
      <c r="O18" s="36">
        <f t="shared" si="0"/>
        <v>5</v>
      </c>
      <c r="P18" s="36">
        <f t="shared" si="0"/>
        <v>25</v>
      </c>
      <c r="Q18" s="36">
        <f t="shared" si="0"/>
        <v>100</v>
      </c>
      <c r="R18" s="36">
        <f t="shared" si="0"/>
        <v>70</v>
      </c>
      <c r="S18" s="36">
        <f t="shared" si="0"/>
        <v>15</v>
      </c>
      <c r="T18" s="36">
        <f t="shared" si="0"/>
        <v>25</v>
      </c>
      <c r="U18" s="7"/>
      <c r="V18" s="7"/>
    </row>
    <row r="19" spans="1:22" x14ac:dyDescent="0.3">
      <c r="A19" s="52" t="s">
        <v>38</v>
      </c>
      <c r="B19" s="53"/>
      <c r="C19" s="20">
        <v>91</v>
      </c>
      <c r="D19" s="54">
        <f t="shared" ref="D19:T19" si="1">D18*D22</f>
        <v>10.01</v>
      </c>
      <c r="E19" s="54">
        <f t="shared" si="1"/>
        <v>2.73</v>
      </c>
      <c r="F19" s="54">
        <v>1.7999999999999999E-2</v>
      </c>
      <c r="G19" s="54">
        <v>4.4000000000000004</v>
      </c>
      <c r="H19" s="54">
        <f t="shared" si="1"/>
        <v>20.93</v>
      </c>
      <c r="I19" s="54">
        <f t="shared" si="1"/>
        <v>1.8199999999999998</v>
      </c>
      <c r="J19" s="54">
        <f t="shared" si="1"/>
        <v>1.8199999999999998</v>
      </c>
      <c r="K19" s="54">
        <f t="shared" si="1"/>
        <v>0.45499999999999996</v>
      </c>
      <c r="L19" s="54">
        <f t="shared" si="1"/>
        <v>18.2</v>
      </c>
      <c r="M19" s="54">
        <v>1.9</v>
      </c>
      <c r="N19" s="54">
        <v>1</v>
      </c>
      <c r="O19" s="54">
        <f t="shared" si="1"/>
        <v>0.45499999999999996</v>
      </c>
      <c r="P19" s="54">
        <f t="shared" si="1"/>
        <v>2.2749999999999999</v>
      </c>
      <c r="Q19" s="54">
        <v>9</v>
      </c>
      <c r="R19" s="54">
        <f t="shared" si="1"/>
        <v>6.37</v>
      </c>
      <c r="S19" s="54">
        <f t="shared" si="1"/>
        <v>1.365</v>
      </c>
      <c r="T19" s="54">
        <f t="shared" si="1"/>
        <v>2.2749999999999999</v>
      </c>
      <c r="U19" s="7"/>
      <c r="V19" s="7"/>
    </row>
    <row r="20" spans="1:22" x14ac:dyDescent="0.3">
      <c r="A20" s="55" t="s">
        <v>39</v>
      </c>
      <c r="B20" s="56"/>
      <c r="C20" s="20">
        <v>96.7</v>
      </c>
      <c r="D20" s="22">
        <v>58</v>
      </c>
      <c r="E20" s="22">
        <v>85</v>
      </c>
      <c r="F20" s="22">
        <v>850</v>
      </c>
      <c r="G20" s="22">
        <v>205</v>
      </c>
      <c r="H20" s="22">
        <v>50</v>
      </c>
      <c r="I20" s="22">
        <v>40</v>
      </c>
      <c r="J20" s="22">
        <v>50</v>
      </c>
      <c r="K20" s="22">
        <v>220</v>
      </c>
      <c r="L20" s="22">
        <v>95</v>
      </c>
      <c r="M20" s="22">
        <v>800</v>
      </c>
      <c r="N20" s="22">
        <v>150</v>
      </c>
      <c r="O20" s="45">
        <v>10</v>
      </c>
      <c r="P20" s="22">
        <v>70</v>
      </c>
      <c r="Q20" s="22">
        <v>100</v>
      </c>
      <c r="R20" s="22">
        <v>40</v>
      </c>
      <c r="S20" s="22">
        <v>200</v>
      </c>
      <c r="T20" s="22">
        <v>250</v>
      </c>
      <c r="U20" s="7"/>
      <c r="V20" s="7"/>
    </row>
    <row r="21" spans="1:22" x14ac:dyDescent="0.3">
      <c r="A21" s="55" t="s">
        <v>40</v>
      </c>
      <c r="B21" s="56"/>
      <c r="C21" s="57">
        <f>SUM(D21:T21)</f>
        <v>8599.68</v>
      </c>
      <c r="D21" s="58">
        <f>D19*D20</f>
        <v>580.58000000000004</v>
      </c>
      <c r="E21" s="58">
        <f t="shared" ref="E21:T21" si="2">E19*E20</f>
        <v>232.05</v>
      </c>
      <c r="F21" s="58">
        <f t="shared" si="2"/>
        <v>15.299999999999999</v>
      </c>
      <c r="G21" s="22">
        <f t="shared" si="2"/>
        <v>902.00000000000011</v>
      </c>
      <c r="H21" s="58">
        <f t="shared" si="2"/>
        <v>1046.5</v>
      </c>
      <c r="I21" s="58">
        <f t="shared" si="2"/>
        <v>72.8</v>
      </c>
      <c r="J21" s="58">
        <f t="shared" si="2"/>
        <v>90.999999999999986</v>
      </c>
      <c r="K21" s="58">
        <f t="shared" si="2"/>
        <v>100.1</v>
      </c>
      <c r="L21" s="58">
        <f t="shared" si="2"/>
        <v>1729</v>
      </c>
      <c r="M21" s="58">
        <f t="shared" si="2"/>
        <v>1520</v>
      </c>
      <c r="N21" s="58">
        <f t="shared" si="2"/>
        <v>150</v>
      </c>
      <c r="O21" s="58">
        <f t="shared" si="2"/>
        <v>4.55</v>
      </c>
      <c r="P21" s="58">
        <f t="shared" si="2"/>
        <v>159.25</v>
      </c>
      <c r="Q21" s="58">
        <f t="shared" si="2"/>
        <v>900</v>
      </c>
      <c r="R21" s="58">
        <f t="shared" si="2"/>
        <v>254.8</v>
      </c>
      <c r="S21" s="58">
        <f t="shared" si="2"/>
        <v>273</v>
      </c>
      <c r="T21" s="58">
        <f t="shared" si="2"/>
        <v>568.75</v>
      </c>
      <c r="U21" s="59"/>
      <c r="V21" s="59"/>
    </row>
    <row r="22" spans="1:22" ht="15" thickBot="1" x14ac:dyDescent="0.35">
      <c r="A22" s="60"/>
      <c r="B22" s="61"/>
      <c r="C22" s="62">
        <f>C19*C20</f>
        <v>8799.7000000000007</v>
      </c>
      <c r="D22" s="63">
        <v>9.0999999999999998E-2</v>
      </c>
      <c r="E22" s="63">
        <v>9.0999999999999998E-2</v>
      </c>
      <c r="F22" s="63">
        <v>9.0999999999999998E-2</v>
      </c>
      <c r="G22" s="63">
        <v>9.0999999999999998E-2</v>
      </c>
      <c r="H22" s="63">
        <v>9.0999999999999998E-2</v>
      </c>
      <c r="I22" s="63">
        <v>9.0999999999999998E-2</v>
      </c>
      <c r="J22" s="63">
        <v>9.0999999999999998E-2</v>
      </c>
      <c r="K22" s="63">
        <v>9.0999999999999998E-2</v>
      </c>
      <c r="L22" s="63">
        <v>9.0999999999999998E-2</v>
      </c>
      <c r="M22" s="63">
        <v>9.0999999999999998E-2</v>
      </c>
      <c r="N22" s="63">
        <v>9.0999999999999998E-2</v>
      </c>
      <c r="O22" s="63">
        <v>9.0999999999999998E-2</v>
      </c>
      <c r="P22" s="63">
        <v>9.0999999999999998E-2</v>
      </c>
      <c r="Q22" s="63">
        <v>9.0999999999999998E-2</v>
      </c>
      <c r="R22" s="63">
        <v>9.0999999999999998E-2</v>
      </c>
      <c r="S22" s="63">
        <v>9.0999999999999998E-2</v>
      </c>
      <c r="T22" s="63">
        <v>9.0999999999999998E-2</v>
      </c>
      <c r="U22" s="64"/>
      <c r="V22" s="64"/>
    </row>
    <row r="23" spans="1:22" x14ac:dyDescent="0.3">
      <c r="A23" s="65"/>
      <c r="B23" s="66"/>
      <c r="C23" s="67"/>
      <c r="D23" s="66"/>
      <c r="E23" s="66"/>
      <c r="F23" s="66"/>
      <c r="G23" s="66"/>
      <c r="H23" s="66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7"/>
      <c r="V23" s="7"/>
    </row>
    <row r="24" spans="1:22" x14ac:dyDescent="0.3">
      <c r="A24" s="68" t="s">
        <v>41</v>
      </c>
      <c r="B24" s="69"/>
      <c r="C24" s="69"/>
      <c r="D24" s="70"/>
      <c r="E24" s="70"/>
      <c r="F24" s="70"/>
      <c r="G24" s="70"/>
      <c r="H24" s="70"/>
      <c r="I24" s="59"/>
      <c r="J24" s="66"/>
      <c r="K24" s="66"/>
      <c r="L24" s="71"/>
      <c r="M24" s="66"/>
      <c r="N24" s="66"/>
      <c r="O24" s="66"/>
      <c r="P24" s="66"/>
      <c r="Q24" s="66"/>
      <c r="R24" s="66"/>
      <c r="S24" s="66"/>
      <c r="T24" s="66"/>
      <c r="U24" s="7"/>
      <c r="V24" s="7"/>
    </row>
    <row r="25" spans="1:22" x14ac:dyDescent="0.3">
      <c r="A25" s="68" t="s">
        <v>42</v>
      </c>
      <c r="B25" s="69"/>
      <c r="C25" s="69"/>
      <c r="D25" s="70"/>
      <c r="E25" s="70"/>
      <c r="F25" s="70"/>
      <c r="G25" s="70"/>
      <c r="H25" s="72" t="s">
        <v>43</v>
      </c>
      <c r="I25" s="73"/>
      <c r="J25" s="73"/>
      <c r="K25" s="73"/>
      <c r="L25" s="73"/>
      <c r="M25" s="70"/>
      <c r="N25" s="70"/>
      <c r="O25" s="70"/>
      <c r="P25" s="70"/>
      <c r="Q25" s="70"/>
      <c r="R25" s="70"/>
      <c r="S25" s="70"/>
      <c r="T25" s="70"/>
      <c r="U25" s="7"/>
      <c r="V25" s="7"/>
    </row>
  </sheetData>
  <mergeCells count="8">
    <mergeCell ref="A20:B20"/>
    <mergeCell ref="A21:B21"/>
    <mergeCell ref="A3:A5"/>
    <mergeCell ref="A7:A8"/>
    <mergeCell ref="A9:A13"/>
    <mergeCell ref="A14:A17"/>
    <mergeCell ref="A18:C18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2023-01-18T07:50:05Z</dcterms:modified>
</cp:coreProperties>
</file>